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19425" windowHeight="10305" tabRatio="688" firstSheet="1" activeTab="5"/>
  </bookViews>
  <sheets>
    <sheet name="แบบ สขร.1 ตุลาคม2568 " sheetId="2" r:id="rId1"/>
    <sheet name="แบบ สขร.1 พฤศจิกายน2568 " sheetId="4" r:id="rId2"/>
    <sheet name="แบบ สขร.1 ธันวาคม 2568 " sheetId="5" r:id="rId3"/>
    <sheet name="แบบ สขร.1 มกราคม 2569" sheetId="6" r:id="rId4"/>
    <sheet name="แบบ สขร.1 กุมภาพันธ์ 2569" sheetId="7" r:id="rId5"/>
    <sheet name="แบบ สขร.1 มีนาคม 2569" sheetId="8" r:id="rId6"/>
  </sheets>
  <definedNames>
    <definedName name="_xlnm.Print_Titles" localSheetId="0">'แบบ สขร.1 ตุลาคม2568 '!$1:$6</definedName>
  </definedNames>
  <calcPr calcId="144525"/>
</workbook>
</file>

<file path=xl/calcChain.xml><?xml version="1.0" encoding="utf-8"?>
<calcChain xmlns="http://schemas.openxmlformats.org/spreadsheetml/2006/main">
  <c r="G20" i="8" l="1"/>
  <c r="D20" i="8"/>
  <c r="G21" i="8"/>
  <c r="D21" i="8"/>
  <c r="G19" i="8"/>
  <c r="D19" i="8"/>
  <c r="G18" i="8"/>
  <c r="D18" i="8"/>
  <c r="G17" i="8"/>
  <c r="D17" i="8"/>
  <c r="G16" i="8"/>
  <c r="D16" i="8"/>
  <c r="G15" i="8"/>
  <c r="D15" i="8"/>
  <c r="G14" i="8"/>
  <c r="D14" i="8"/>
  <c r="G11" i="8"/>
  <c r="G12" i="8"/>
  <c r="G13" i="8"/>
  <c r="G33" i="8"/>
  <c r="G29" i="8"/>
  <c r="G30" i="8"/>
  <c r="G31" i="8"/>
  <c r="G27" i="8"/>
  <c r="G28" i="8"/>
  <c r="G25" i="8"/>
  <c r="G23" i="8"/>
  <c r="G22" i="8"/>
  <c r="G24" i="8"/>
  <c r="G37" i="8"/>
  <c r="G38" i="8"/>
  <c r="G26" i="8"/>
  <c r="G34" i="8"/>
  <c r="G36" i="8"/>
  <c r="G35" i="8"/>
  <c r="G32" i="8"/>
  <c r="G10" i="8"/>
  <c r="D10" i="8"/>
  <c r="G9" i="8"/>
  <c r="D9" i="8"/>
  <c r="D7" i="8"/>
  <c r="D11" i="8"/>
  <c r="D12" i="8"/>
  <c r="D13" i="8"/>
  <c r="D33" i="8"/>
  <c r="D29" i="8"/>
  <c r="D30" i="8"/>
  <c r="D31" i="8"/>
  <c r="D27" i="8"/>
  <c r="D28" i="8"/>
  <c r="D25" i="8"/>
  <c r="D23" i="8"/>
  <c r="D22" i="8"/>
  <c r="D24" i="8"/>
  <c r="D37" i="8"/>
  <c r="D38" i="8"/>
  <c r="D26" i="8"/>
  <c r="D34" i="8"/>
  <c r="D36" i="8"/>
  <c r="D35" i="8"/>
  <c r="D8" i="8"/>
  <c r="D32" i="8"/>
  <c r="D9" i="7"/>
  <c r="G12" i="7"/>
  <c r="D12" i="7"/>
  <c r="G11" i="7"/>
  <c r="D11" i="7"/>
  <c r="G10" i="7"/>
  <c r="D10" i="7"/>
  <c r="G8" i="7"/>
  <c r="D8" i="7"/>
  <c r="G7" i="7"/>
  <c r="G8" i="6"/>
  <c r="G9" i="6"/>
  <c r="G10" i="6"/>
  <c r="G7" i="6"/>
  <c r="D8" i="6"/>
  <c r="D9" i="6"/>
  <c r="D10" i="6"/>
  <c r="D7" i="6"/>
  <c r="D31" i="5"/>
  <c r="D30" i="5"/>
  <c r="G31" i="5"/>
  <c r="G30" i="5"/>
  <c r="D26" i="5"/>
  <c r="D27" i="5"/>
  <c r="D28" i="5"/>
  <c r="D29" i="5"/>
  <c r="G25" i="5"/>
  <c r="G26" i="5"/>
  <c r="G27" i="5"/>
  <c r="G28" i="5"/>
  <c r="G29" i="5"/>
  <c r="G20" i="5"/>
  <c r="G21" i="5"/>
  <c r="G22" i="5"/>
  <c r="G23" i="5"/>
  <c r="G24" i="5"/>
  <c r="D20" i="5"/>
  <c r="D21" i="5"/>
  <c r="D22" i="5"/>
  <c r="D23" i="5"/>
  <c r="D24" i="5"/>
  <c r="D25" i="5"/>
  <c r="G17" i="4"/>
  <c r="G8" i="4"/>
  <c r="G19" i="5"/>
  <c r="D19" i="5"/>
  <c r="G18" i="5"/>
  <c r="D18" i="5"/>
  <c r="G17" i="5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D16" i="4"/>
  <c r="D17" i="4"/>
  <c r="D18" i="4"/>
  <c r="D19" i="4"/>
  <c r="G15" i="4"/>
  <c r="G16" i="4"/>
  <c r="G18" i="4"/>
  <c r="G19" i="4"/>
  <c r="D8" i="4"/>
  <c r="D9" i="4"/>
  <c r="D10" i="4"/>
  <c r="D11" i="4"/>
  <c r="D12" i="4"/>
  <c r="D13" i="4"/>
  <c r="D14" i="4"/>
  <c r="D15" i="4"/>
  <c r="G9" i="4"/>
  <c r="G10" i="4"/>
  <c r="G11" i="4"/>
  <c r="G12" i="4"/>
  <c r="G13" i="4"/>
  <c r="G37" i="2"/>
  <c r="G7" i="4"/>
  <c r="D7" i="4"/>
  <c r="G33" i="2"/>
  <c r="D33" i="2"/>
  <c r="G30" i="2"/>
  <c r="G31" i="2"/>
  <c r="G32" i="2"/>
  <c r="G35" i="2"/>
  <c r="G36" i="2"/>
  <c r="G38" i="2"/>
  <c r="G39" i="2"/>
  <c r="D39" i="2"/>
  <c r="D30" i="2"/>
  <c r="D31" i="2"/>
  <c r="D32" i="2"/>
  <c r="D35" i="2"/>
  <c r="D36" i="2"/>
  <c r="D37" i="2"/>
  <c r="D38" i="2"/>
  <c r="D29" i="2"/>
  <c r="G29" i="2"/>
</calcChain>
</file>

<file path=xl/sharedStrings.xml><?xml version="1.0" encoding="utf-8"?>
<sst xmlns="http://schemas.openxmlformats.org/spreadsheetml/2006/main" count="715" uniqueCount="287">
  <si>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</si>
  <si>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</si>
  <si>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</si>
  <si>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</si>
  <si>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</si>
  <si>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</si>
  <si>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</si>
  <si>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</si>
  <si>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</si>
  <si>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</si>
  <si>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</si>
  <si>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</si>
  <si>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</si>
  <si>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</si>
  <si>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</si>
  <si>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</si>
  <si>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องค์การบริหารส่วนตำบลต้าผามอก ตำบลต้าผามอก อำเภอลอง จังหวัดแพร่</t>
  </si>
  <si>
    <t>วันที่ 31 ตุลาคม 2568</t>
  </si>
  <si>
    <t>แบบสรุปผลการดำเนินการจัดซื้อจัดจ้างในรอบเดือน ตุลาคม 2568</t>
  </si>
  <si>
    <t>1</t>
  </si>
  <si>
    <t>จ้างเช่าเครื่องถ่ายเอกสารสำหรับใช้ในการถ่ายเอกสารของทุกส่วนใน อบต.ต้าผามอก จำนวน 3เครื่อง</t>
  </si>
  <si>
    <t>วิธีเฉพาะเจาะจง</t>
  </si>
  <si>
    <t>ห้างหุ้นส่วนจำกัด พี.เจ.โอเอ. เซ็นเตอร์</t>
  </si>
  <si>
    <t>เป็นผู้มีคุณสมบัติและเสนอราคาต่ำสุด</t>
  </si>
  <si>
    <t>1/2569 ลว.01/10/2568</t>
  </si>
  <si>
    <t>จัดซื้อวัสดุสำนักงานน้ำดื่มบริการประชาชน</t>
  </si>
  <si>
    <t>นางสาวนิดา  แก้วราช</t>
  </si>
  <si>
    <t>2/2569 ลว.01/10/2568</t>
  </si>
  <si>
    <t xml:space="preserve">ซื้ออาหารเสริม (นม) ให้แก่ศูนย์พัฒนาเด็กเล็ก จำนวน ๓ ศูนย์ ขององค์การบริหารส่วนตำบลต้าผามอก ภาคเรียนที่ ๑/๒๕๖๘ ประจำเดือนตุลาคม และเดือนพฤศจิกายน ๒๕๖๘ </t>
  </si>
  <si>
    <t>ซื้ออาหารเสริม (นม) ให้แก่โรงเรียนสังกัดสำนักงานคณะกรรมการการศึกษาขั้นพื้นฐาน (สพฐ.) จำนวน ๒ โรงเรียน ขององค์การบริหารส่วนตำบลต้าผามอก ภาคเรียนที่ ๑/๒๕๖๘และช่วงปิดเทอม ประจำเดือนตุลาคม และเดือนพฤศจิกายน ๒๕๖๘</t>
  </si>
  <si>
    <t>69,441.56 </t>
  </si>
  <si>
    <t>บริษัท โกลด์มิลค์ จำกัด</t>
  </si>
  <si>
    <t>ซื้อวัสดุน้ำมันเชื้อเพลิงและหล่อลื่นสำหรับรถยนต์ส่วนกลางฯสำนักปลัด</t>
  </si>
  <si>
    <t>ห้างหุ้นส่วนจำกัด ก.เหลืองสกุล</t>
  </si>
  <si>
    <t>ซื้อวัสดุน้ำมันเชื้อเพลิงและหล่อลื่นสำหรับรถยนต์ส่วนกลางฯกองคลัง</t>
  </si>
  <si>
    <t>ซื้อวัสดุน้ำมันเชื้อเพลิงและหล่อลื่นสำหรับรถยนต์ส่วนกลางฯกองช่าง</t>
  </si>
  <si>
    <t>ซื้อวัสดุน้ำมันเชื้อเพลิงและหล่อลื่นสำหรับรถยนต์ส่วนกลางฯกองการศึกษา</t>
  </si>
  <si>
    <t>จ้างเหมาบริการปฏิบัติงานป้องกันและบรรเทาสาธารณภัย</t>
  </si>
  <si>
    <t>นางสาววราภรณ์ กึกก้อง</t>
  </si>
  <si>
    <t>นายกุมภา  ต๊ะเอ้ย</t>
  </si>
  <si>
    <t>นายสมบุรณ  แก้วมา</t>
  </si>
  <si>
    <t>นายธรรมนูญ  สุธรรมปัน</t>
  </si>
  <si>
    <t>นายมนัส  ปัญญาใจ</t>
  </si>
  <si>
    <t>จ้างเหมาบริการบุคคลภายนอกปฏิบัติงานป้องกันและบรรเทาสาธารณภัย</t>
  </si>
  <si>
    <t>จ้างเหมาบริการบุคคลภายนอกเพื่อช่วยเหลืองานพัฒนาชุมชน</t>
  </si>
  <si>
    <t>นางสาวสาวิตรี  สมตุ้ย</t>
  </si>
  <si>
    <t>จ้างเหมาบริการบุคคลภายนอกเพื่อช่วยเหลืองานสาธารณสุข</t>
  </si>
  <si>
    <t>นายดวงเมือง บัวมูล</t>
  </si>
  <si>
    <t>จ้างเหมาบริการบุคคลภายนอกเพื่อช่วยเหลืองานยุทธศาสตร์และงบประมาณ</t>
  </si>
  <si>
    <t>นางสาวอลิชา  เอ้ยคำ</t>
  </si>
  <si>
    <t>จ้างเหมาบริการบุคคลภายนอกเพื่อสนับสนุนด้านการเงินและบัญชี</t>
  </si>
  <si>
    <t>นางสาวบุณยาพร  วงค์หลวง</t>
  </si>
  <si>
    <t>จ้างเหมาบริการบุคคลภายนอกเพื่อปฏิบัติงานด้านการสนับสนุนและพัฒนางานด้านจัดเก็ยรายได้</t>
  </si>
  <si>
    <t>นางสาวจุฬารัตน์  บุตรแก้ว</t>
  </si>
  <si>
    <t>นางสาวสุนารี  ฝั้นเครือ</t>
  </si>
  <si>
    <t>จ้างเหมาบริการบุคคลภายนอกบำรุงรักษาสนามหญ้า สวนหย่อมฯลฯกองการศึกษาฯ</t>
  </si>
  <si>
    <t>จ้างเหมาบริการบุคคลภายนอกเพื่อสนับสนุนด้านการเงินและบัญชีประจำกองการศึกษาฯ</t>
  </si>
  <si>
    <t>นายฉัตรชัย  ด้วงนคร</t>
  </si>
  <si>
    <t>จ้างเหมาบริการบุคคลภายนอกทำหน้าที่ปฏิบัติงานดูแลบำรุงรักษาสถานีสูบน้ำด้วยไฟฟ้าบ้านใหม่พม่า</t>
  </si>
  <si>
    <t>นายมนัส  สมบูรณ์</t>
  </si>
  <si>
    <t>จ้างเหมาบริการบุคคลภายนอกทำหน้าที่ปฏิบัติงานดูแลบำรุงรักษาสถานีสูบน้ำด้วยไฟฟ้าบ้านน้ำริน</t>
  </si>
  <si>
    <t>นายสุรศักดิ์  เจริญศิริ</t>
  </si>
  <si>
    <t>จ้างเหมาบริการจัดขบวนกัณฑ์สลาก (ต้นกัลปพฤกษ์) งานประเพณีกิ๋นสลากหลวงจังหวัดแพร่ ประจำปี ๒๕๖๘</t>
  </si>
  <si>
    <t>นายสังเวียน บุตรแก้ว</t>
  </si>
  <si>
    <t>จ้างเหมาบริการบุคคลภายนอกเพื่อปฏิบัติงานทำความสะอาด(แม่บ้าน)</t>
  </si>
  <si>
    <t>นางสาวธนาภรณ์  เจริญศิริ</t>
  </si>
  <si>
    <t>จ้างเหมาบริการบุคคลภายนอกเก็บขยะมูลฝอยและสิ่งปฏิกูลภายในตำบลต้าผามอก</t>
  </si>
  <si>
    <t>นายเพชร  หอมสุวรรณ์</t>
  </si>
  <si>
    <t>นายเดชา  สมบูรณ์</t>
  </si>
  <si>
    <t>นายสังเวียน  พุฒตรง</t>
  </si>
  <si>
    <t>ร้านก้าวพัฒนาเทรดดิ้งแอนด์เซอร์วิส</t>
  </si>
  <si>
    <t>3/2569 ลว.01/10/2568</t>
  </si>
  <si>
    <t>4/2569 ลว.01/10/2568</t>
  </si>
  <si>
    <t>5/2569 ลว.01/10/2568</t>
  </si>
  <si>
    <t>6/2569 ลว.01/10/2568</t>
  </si>
  <si>
    <t>7/2569 ลว.01/10/2568</t>
  </si>
  <si>
    <t>8/2569 ลว.01/10/2568</t>
  </si>
  <si>
    <t>cntr-00005/69 ลว.01/10/2568</t>
  </si>
  <si>
    <t>cntr-00006/69 ลว.01/10/2568</t>
  </si>
  <si>
    <t>cntr-00007/69 ลว.01/10/2568</t>
  </si>
  <si>
    <t>cntr-00008/69 ลว.01/10/2568</t>
  </si>
  <si>
    <t>cntr-00009/69 ลว.01/10/2568</t>
  </si>
  <si>
    <t>cntr-000010/69 ลว.01/10/2568</t>
  </si>
  <si>
    <t>cntr-00004/69 ลว.01/10/2568</t>
  </si>
  <si>
    <t>cntr-000011/69 ลว.01/10/2568</t>
  </si>
  <si>
    <t>cntr-000013/69 ลว.01/10/2568</t>
  </si>
  <si>
    <t>cntr-000014/69 ลว.01/10/2568</t>
  </si>
  <si>
    <t>cntr-00015/69ลว.01/10/2568</t>
  </si>
  <si>
    <t>cntr-000019/69 ลว.01/10/2568</t>
  </si>
  <si>
    <t>cntr-00016/69 ลว.01/10/2568</t>
  </si>
  <si>
    <t>cntr-00017/69 ลว.01/10/2568</t>
  </si>
  <si>
    <t>26/2569 ลว.10/10/2568</t>
  </si>
  <si>
    <t>cntr-00018/69 ลว.01/10/2568</t>
  </si>
  <si>
    <t>cntr-00020/69ลว.01/10/2568</t>
  </si>
  <si>
    <t>cntr-00021/69 ลว.01/10/2568</t>
  </si>
  <si>
    <t>cntr-00022/69 ลว.01/10/2568</t>
  </si>
  <si>
    <t>25/2569 ลว.01/10/2568</t>
  </si>
  <si>
    <t>บริษัทเฟื่องเจริญยนต์จำกัด</t>
  </si>
  <si>
    <t>29/2569 ลว.29/10/2568</t>
  </si>
  <si>
    <t>ซื้อวัสดุสำนักงาน สำนักปลัด จำนวน 5 รายการ</t>
  </si>
  <si>
    <t>30/2569 ลว.31/10/2568</t>
  </si>
  <si>
    <t>จ้างเหมาบำรุงรักษาและซ่อมแซมรถยนต์กู้ชีพกู้ภัย ทะเบียน บน 2960 แพร่</t>
  </si>
  <si>
    <t>จัดซื้อวัสดุยานพาหนะและขนส่งสำหรับรถยนต์ส่วนกลาง ทะเบียน กข7702 แพร่</t>
  </si>
  <si>
    <t>ซื้อวัสดุดับเพลิง จำนวน 1 รายการ สำหรับรถบรรทุกน้ำทะเบียน บธ 6432 แพร่</t>
  </si>
  <si>
    <t>บ้านสวนคาร์แคร์แอนด์เซอร์วิส</t>
  </si>
  <si>
    <t>31/2569 ลว.31/10/2569</t>
  </si>
  <si>
    <t>นายปิยวัช  กันทะเขียว</t>
  </si>
  <si>
    <t>32/2569 ลว.31/10/2570</t>
  </si>
  <si>
    <t>33/2569 ลว.31/10/2571</t>
  </si>
  <si>
    <t>นายมนัส ปัญญาใจ</t>
  </si>
  <si>
    <t>แบบสรุปผลการดำเนินการจัดซื้อจัดจ้างในรอบเดือน พฤศจิกายน 2568</t>
  </si>
  <si>
    <t>วันที่ 30 พฤศจิกายน 2568</t>
  </si>
  <si>
    <t>จ้างเหมาบำรุงรักษาและซ่อมแซม รถยนต์บรรทุกน้ำ ทะเบียน บธ 6432 แพร่</t>
  </si>
  <si>
    <t>34/2569 ลว.04/11/2568</t>
  </si>
  <si>
    <t>จัดซื้อวัสดุยานพาหนะและขนส่ง จำนวน 3 รายการ พร้อมติดตั้ง รถยนต์บรรทุกน้ำ ทะเบียน บธ 6432 แพร่</t>
  </si>
  <si>
    <t>ร้านช่างทิวโดยนายนัฐพงศ์ อุดทา</t>
  </si>
  <si>
    <t>36/2569 ลว.10/11/2568</t>
  </si>
  <si>
    <t>จ้างเหมาบำรุงรักษาและซ่อมแซมระบบแอร์ สำหรับรถยนต์ส่วนกลาง ทะเบียน กข7702 แพร่</t>
  </si>
  <si>
    <t>ร้านอ้วนแอร์</t>
  </si>
  <si>
    <t>37/2569 ลว.10/11/2568</t>
  </si>
  <si>
    <t>จ้างเหมาซ่อมแซมเปลี่ยนยางในล้อรถยนต์ ทะเบียน 80-9523 แพร่</t>
  </si>
  <si>
    <t>38/2569 ลว.10/11/2568</t>
  </si>
  <si>
    <t>จัดซื้อวัสดุงานบ้านงานครัว ชุดไส้กรองน้ำ จำนวน 1 รายการ</t>
  </si>
  <si>
    <t>ร้านแพร่วอเตอร์ 2000</t>
  </si>
  <si>
    <t>39/2569 ลว.17/11/2568</t>
  </si>
  <si>
    <t>จ้างเหมาซ่อมแซมเครื่องตัดหญ้า เลขครุภัณฑ์ อบต.711/63/0001</t>
  </si>
  <si>
    <t>นายอภิชาติ  คิดชอบ</t>
  </si>
  <si>
    <t>40/2569 ลว.17/11/2568</t>
  </si>
  <si>
    <t>จ้างเหมาซ่อมแซมถนนลูกรังเข้าพื้นที่ทำการเกษตร หมู่ที่ 1-8 ต.ต้าผามอก</t>
  </si>
  <si>
    <t>นางสาวทิพาภรณ์ สุริยะแก้ว</t>
  </si>
  <si>
    <t>41/2569 ลว.17/11/2568</t>
  </si>
  <si>
    <t>จ้างเหมาบำรุงรักษาและซ่อมแซม รถยนต์ส่วนกลาง ทะเบียน 40-0051 แพร่</t>
  </si>
  <si>
    <t>42/2569 ลว.18/11/2568</t>
  </si>
  <si>
    <t>จ้างเหมาบำรุงรักษาและซ่อมแซม รถยนต์ส่วนกลาง ทะเบียน กธ 5410 แพร่</t>
  </si>
  <si>
    <t>บริษัท ทริปเปิลที มอเตอร์ จำกัด</t>
  </si>
  <si>
    <t>43/2569 ลว.21/11/2568</t>
  </si>
  <si>
    <t>จ้างเหมาซ่อมแซมเครื่องตัดหญ้า เลขครุภัณฑ์ อบต.441/57/0001</t>
  </si>
  <si>
    <t>นายขวัญชัย  โขติแสนเจริญ</t>
  </si>
  <si>
    <t>44/2569 ลว.28/11/2568</t>
  </si>
  <si>
    <t>45/2569 ลว.28/11/2568</t>
  </si>
  <si>
    <t>จัดซื้อวัสดุสำนักงาน จำนวน 3 รายการ เพื่อใช้ในการเลือกตั้งนายกฯและส.อบต.</t>
  </si>
  <si>
    <t>จัดซื้อน้ำดื่มและน้ำแข็ง เพื่อใช้ในการเลือกตั้งนายกฯและส.อบต.</t>
  </si>
  <si>
    <t>46/2569 ลว.28/11/2568</t>
  </si>
  <si>
    <t>จ้างจัดทำป้ายไวนิล เพื่อใช้ในการเลือกตั้งนายกฯและส.อบต.</t>
  </si>
  <si>
    <t>47/2569 ลว.28/11/2568</t>
  </si>
  <si>
    <t>แบบสรุปผลการดำเนินการจัดซื้อจัดจ้างในรอบเดือน ธันวาคม 2568</t>
  </si>
  <si>
    <t>จ้างเหมาบำรุงรักษาและซ่อมแซม รถยนต์ส่วนกลางทะเบียน 40-0051 แพร่</t>
  </si>
  <si>
    <t>48/2569 ลว.01/12/2568</t>
  </si>
  <si>
    <t>จัดซื้อวัสดุอุปกรณ์ จำนวน 42 รายการ เพื่อใช้ในการเลือกตั้งนายกฯและส.อบต.</t>
  </si>
  <si>
    <t>ร้านศิริมงคลพาณิชย์โดยนายสิทธิโชค อังศิริมงคล</t>
  </si>
  <si>
    <t>ซื้ออาหารเสริม (นม) ให้แก่โรงเรียนสังกัดสำนักงานคณะกรรมการการศึกษาขั้นพื้นฐาน (สพฐ.) จำนวน ๒ โรงเรียน ขององค์การบริหารส่วนตำบลต้าผามอก ภาคเรียนที่ ๒/๒๕๖๘ ประจำเดือน ธันวาคม ๒๕๖๘</t>
  </si>
  <si>
    <t>49/2569 ลว.01/12/2568</t>
  </si>
  <si>
    <t>50/2569 ลว.01/12/2568</t>
  </si>
  <si>
    <t>ซื้ออาหารเสริม (นม) ให้แก่ศูนย์พัฒนาเด็กเล็ก จำนวน ๓ ศูนย์ ขององค์การบริหารส่วนตำบลต้าผามอก ภาคเรียนที่ ๒/๒๕๖๘ ประจำเดือน ธันวาคม ๒๕๖๘</t>
  </si>
  <si>
    <t>51/2569 ลว.01/12/2568</t>
  </si>
  <si>
    <t>จ้างเหมารถแบ็คโฮตักกากยางใส่รถบรรทุกซ่อมแซมถนนเพื่อการเกษตร</t>
  </si>
  <si>
    <t>จ้างเหมารถแบ็คโฮรื้อท่อกลมเดิม จำนวน 3 ชั่วโมง</t>
  </si>
  <si>
    <t>52/2569 ลว.02/12/2568</t>
  </si>
  <si>
    <t>จัดซื้อวัสดุการเกษตร</t>
  </si>
  <si>
    <t>อรพินการเกษตรโดยนางอรพิน ทิพย์เทียม</t>
  </si>
  <si>
    <t>53/2569 ลว.03/12/2568</t>
  </si>
  <si>
    <t>ร้านภัทรศิลป์โฆษณา โดยนายภัทรพงษ์  เหลืองสุวรรกุล</t>
  </si>
  <si>
    <t>54/2569 ลว.03/12/2568</t>
  </si>
  <si>
    <t>จ้างเหมาจัดทำตรายาง สำนักปลัด</t>
  </si>
  <si>
    <t>จัดซื้อวัสดุสำนักงาน สำนักปลัด</t>
  </si>
  <si>
    <t>55/2569 ลว.03/12/2568</t>
  </si>
  <si>
    <t>จัดซื้อวัสดุคอมพิวเตอร์ สำนักปลัด</t>
  </si>
  <si>
    <t>ห้างหุ้นส่วนจำกัด เวิลด์ไวด์เทคโนโลยีคอมพิวเตอร์</t>
  </si>
  <si>
    <t>จัดซื้อวัสดุงานบ้านงานครัว สำนักปลัด</t>
  </si>
  <si>
    <t>56/2569 ลว.03/12/2568</t>
  </si>
  <si>
    <t>57/2569 ลว.03/12/2568</t>
  </si>
  <si>
    <t>58/2569 ลว.08/12/2568</t>
  </si>
  <si>
    <t>จ้างเหมาบำรุงรักษาและซ่อมแซม รถยนต์ส่วนกลางทะเบียน บธ 6540 แพร่</t>
  </si>
  <si>
    <t>จ้างเหมาบำรุงรักษาและซ่อมแซม รถยนต์ ทะเบียน 81-6228 แพร่</t>
  </si>
  <si>
    <t>60/2569 ลว.16/12/2568</t>
  </si>
  <si>
    <t>59/2569 ลว.08/12/2568</t>
  </si>
  <si>
    <t xml:space="preserve"> บ้านสวนคาร์แคร์แอนด์เซอร์วิส</t>
  </si>
  <si>
    <t>จ้างเหมาบำรุงรักษาและซ่อมแซม รถยนต์ ทะเบียน 80-9523 แพร่</t>
  </si>
  <si>
    <t>61/2569 ลว.16/12/2568</t>
  </si>
  <si>
    <t>ซื้ออาหารเสริม (นม) ให้แก่โรงเรียนสังกัดสำนักงานคณะกรรมการการศึกษาขั้นพื้นฐาน (สพฐ.) จำนวน ๒ โรงเรียน เพิ่มเติม 1 วัน</t>
  </si>
  <si>
    <t>62/2569 ลว.16/12/2568</t>
  </si>
  <si>
    <t>ซื้อบัตรเลือกตั้งสมาชิกสภาองค์การบริหารส่วนตำบล และนายกองค์การบริหารส่วนตำบล จำนวน ๒ รายการ</t>
  </si>
  <si>
    <t>จัดซื้อสายรัดหีบบัตรเลือกตั้งสมาชิกสภาองค์การบริหารส่วนตำบล และนายกองค์การบริหารส่วนตำบล</t>
  </si>
  <si>
    <t>บริษัทไปรษณีย์ไทยจำกัด</t>
  </si>
  <si>
    <t>จุฬาลงกรณ์มหาวิทยาลัย</t>
  </si>
  <si>
    <t>63/2569 ลว.19/12/2568</t>
  </si>
  <si>
    <t>จ้างเหมาจัดทำป้ายไวนิลโครงการป้องกันและลดอุบัติเหตุทางถนนช่วงเทศกาลปีใหม่ 2569</t>
  </si>
  <si>
    <t>64/2569 ลว.23/12/2568</t>
  </si>
  <si>
    <t>จ้างเหมาจัดสถานที่โครงการป้องกันและลดอุบัติเหตุทางถนนช่วงเทศกาลปีใหม่ 2570</t>
  </si>
  <si>
    <t>65/2569 ลว.25/12/2568</t>
  </si>
  <si>
    <t>66/2569 ลว.25/12/2568</t>
  </si>
  <si>
    <t>จ้างเหมายานพาหนะรถบัสปรับอากาศไม่ประจำทางตามโครงการส่งเสริมการปกป้องสถาบันสำคัญของชาติฯลฯ</t>
  </si>
  <si>
    <t>นายทวีเดช ชัชวาล</t>
  </si>
  <si>
    <t>67/2569 ลว.29/12/2568</t>
  </si>
  <si>
    <t>68/2569 ลว.29/12/2568</t>
  </si>
  <si>
    <t>69/2569 ลว.30/12/2568</t>
  </si>
  <si>
    <t>70/2569 ลว.30/12/2568</t>
  </si>
  <si>
    <t>ซื้ออาหารเสริม (นม) ให้แก่โรงเรียนสังกัดสำนักงานคณะกรรมการการศึกษาขั้นพื้นฐาน (สพฐ.) จำนวน ๒ โรงเรียนขององค์การบริหารส่วนตำบลต้าผามอก ประจำเดือนมกราคม ๒๕๖๙ ภาคเรียนที่ ๒/๒๕๖๘</t>
  </si>
  <si>
    <t xml:space="preserve">ซื้ออาหารเสริม (นม) ให้แก่ศูนย์พัฒนาเด็กเล็ก จำนวน ๓ ศูนย์ ขององค์การบริหารส่วนตำบลต้าผามอกประจำเดือนมกราคม ๒๕๖๙ ภาคเรียนที่ ๒/๒๕๖๘ </t>
  </si>
  <si>
    <t>วันที่ 30 ธันวาคม 2568</t>
  </si>
  <si>
    <t>วันที่ 30  มกราคม 2569</t>
  </si>
  <si>
    <t>แบบสรุปผลการดำเนินการจัดซื้อจัดจ้างในรอบเดือน มกราคม 2569</t>
  </si>
  <si>
    <t>นางลาวัณย์ กุหลาบโชติ</t>
  </si>
  <si>
    <t>71/2569 ลว.05/01/2569</t>
  </si>
  <si>
    <t>72/2569 ลว.05/01/2569</t>
  </si>
  <si>
    <t>73/2569 ลว.01/01/2569</t>
  </si>
  <si>
    <t>74/2569 ลว.01/01/2569</t>
  </si>
  <si>
    <t>จ้างเหมาทำอาหารกลางวันตามโครงการจัดการเลือกตั้ง นายกฯและส.อบต.</t>
  </si>
  <si>
    <t>จ้างเหมาอาหารว่างและเครื่องดื่มตามโครงการจัดการเลือกตั้ง นายกฯและส.อบต.</t>
  </si>
  <si>
    <t>บ้านน้ำหวานคาเฟ่โดยนางสาวรณกร ขุนเตรียม</t>
  </si>
  <si>
    <t>ซื้ออาหารเสริม (นม) ให้แก่ศูนย์พัฒนาเด็กเล็ก จำนวน ๓ ศูนย์ ขององค์การบริหารส่วนตำบลต้าผามอกประจำเดือนกุมภาพันธ์ ๒๕๖๙ ภาคเรียนที่ ๒/๒๕๖๘</t>
  </si>
  <si>
    <t xml:space="preserve">ซื้ออาหารเสริม (นม) ให้แก่โรงเรียนสังกัดสำนักงานคณะกรรมการการศึกษาขั้นพื้นฐาน (สพฐ.) จำนวน ๒ โรงเรียนขององค์การบริหารส่วนตำบลต้าผามอก ประจำเดือนกุมภาพันธ์ ๒๕๖๙ ภาคเรียนที่ ๒/๒๕๖๘ </t>
  </si>
  <si>
    <t>แบบสรุปผลการดำเนินการจัดซื้อจัดจ้างในรอบเดือน กุมภาพันธ์ 2569</t>
  </si>
  <si>
    <t>วันที่ 27 กุมภาพันธ์ 2569</t>
  </si>
  <si>
    <t>75/2569 ลว.02/02/2569</t>
  </si>
  <si>
    <t>จ้างจัดทำป้ายอะคริลิก จำนวน 3 ป้าย</t>
  </si>
  <si>
    <t>cntr-00033/69ลว.09/02/2569</t>
  </si>
  <si>
    <t>จ้างเหมาจัดขบวนเสลี่ยงหมากเบ็ง งานประเพณีท้องถิ่น ประเพณีไหว้พระธาตุช่อแฮ เมืองแพร่แห่ตุงหลวง ประจำปี 2569</t>
  </si>
  <si>
    <t>นายสิริพัฒน์  อารินทร์</t>
  </si>
  <si>
    <t>77/2569 ลว.18/02/2569</t>
  </si>
  <si>
    <t>2</t>
  </si>
  <si>
    <t>3</t>
  </si>
  <si>
    <t>5</t>
  </si>
  <si>
    <t>จ้างจัดทำเวปไซต์ของ อบต.ต้าผามอก</t>
  </si>
  <si>
    <t>บริษัท ไอ.ที. โกลโบล จำกัด</t>
  </si>
  <si>
    <t>76/2569 ลว.09/02/2569</t>
  </si>
  <si>
    <t>ซื้ออาหารเสริม (นม) ให้แก่โรงเรียนสังกัดสำนักงานคณะกรรมการการศึกษาขั้นพื้นฐาน (สพฐ.) จำนวน ๒ โรงเรียนขององค์การบริหารส่วนตำบลต้าผามอก ภาคเรียนที่ ๒/๒๕๖๘ ประจำเดือน มีนาคม - พฤษภาคม ๒๕๖๙</t>
  </si>
  <si>
    <t>78/2569 ลว.27/02/2569</t>
  </si>
  <si>
    <t>79/2569 ลว.27/02/2569</t>
  </si>
  <si>
    <t>ซื้ออาหารเสริม (นม) ให้แก่ศูนย์พัฒนาเด็กเล็ก จำนวน ๓ ศูนย์ ขององค์การบริหารส่วนตำบลต้าผามอกประจำเดือนมีนาคม ๒๕๖๙ ภาคเรียนที่ ๒/๒๕๖๘</t>
  </si>
  <si>
    <t>วันที่ 31 มีนาคม 2569</t>
  </si>
  <si>
    <t>แบบสรุปผลการดำเนินการจัดซื้อจัดจ้างในรอบเดือน มีนาคม 2569</t>
  </si>
  <si>
    <t>จัดซื้อวัสดุสำนักงาน จำนวน 41 รายการ กองการศึกษาฯลฯ</t>
  </si>
  <si>
    <t>80/2569 ลว.02/03/2569</t>
  </si>
  <si>
    <t>81/2569 ลว.04/03/2569</t>
  </si>
  <si>
    <t>จ้างจัดทำตรายาง กองการศึกษาฯลฯ</t>
  </si>
  <si>
    <t>cntr-00038/69ลว.10/03/2569</t>
  </si>
  <si>
    <t>จ้างจัดทำป้ายอะคริลิก จำนวน 4 รายการ</t>
  </si>
  <si>
    <t>cntr-00039/69ลว.10/03/2569</t>
  </si>
  <si>
    <t>ซื้อวัสดุงานบ้านงานครัว จำนวน 4 รายการ กองคลัง</t>
  </si>
  <si>
    <t>82/2569 ลว.14/03/2569</t>
  </si>
  <si>
    <t>ซื้ออาหารเสริม (นม) ให้แก่ศูนย์พัฒนาเด็กเล็ก จำนวน ๓ ศูนย์ ขององค์การบริหารส่วนตำบลต้าผามอก ประจำเดือนเมษายน ๒๕๖๙</t>
  </si>
  <si>
    <t>83/2569 ลว.16/03/2569</t>
  </si>
  <si>
    <t xml:space="preserve">จ้างเหมาจัดเตรียมสถานที่และสนามกีฬา สำหรับโครงการกีฬาประชาชนตำบลต้าผามอก ประจำปีงบประมาณ 2569 </t>
  </si>
  <si>
    <t>นายกฤษดา  เปี่ยมงาม</t>
  </si>
  <si>
    <t>84/2569 ลว.20/03/2569</t>
  </si>
  <si>
    <t xml:space="preserve">ซื้อเสื้อกีฬาสำหรับผู้บริหารและเสื้อนักกีฬา ตามโครงการกีฬาประชาชนตำบลต้าผามอก ประจำปีงบประมาณ 2569 จำนวน 2 รายการ </t>
  </si>
  <si>
    <t xml:space="preserve"> ห้างหุ้นส่วนจำกัด เอ เค การ์เมนท์ แอนด์ สปอร์ต</t>
  </si>
  <si>
    <t>85/2569 ลว.20/03/2569</t>
  </si>
  <si>
    <t>ซื้อวัสดุอุปกรณ์และของรางวัลตามโครงการกีฬาประชาชนตำบลต้าผามอก ประจำปีงบประมาณ 2569 จำนวน 2 รายการ</t>
  </si>
  <si>
    <t>นางอภิญญา  วงค์เรือน</t>
  </si>
  <si>
    <t>86/2569 ลว.20/03/2569</t>
  </si>
  <si>
    <t>จ้างเหมาเครื่องเสียงชุดใหญ่พร้อมติดตั้งและรื้อถอนสำหรับโครงการกีฬาประชาชนตำบลต้าผามอก ประจำปีงบประมาณ ๒๕๖๙</t>
  </si>
  <si>
    <t>นางจำปา  ก้ำใจ</t>
  </si>
  <si>
    <t>87/2569 ลว.20/03/2569</t>
  </si>
  <si>
    <t>ทิพย์เนตรการไฟฟ้า</t>
  </si>
  <si>
    <t>88/2569 ลว.20/03/2569</t>
  </si>
  <si>
    <t>ซื้อวัสดุไฟฟ้าและวิทยุ จำนวน 4 รายการ กองช่าง องค์การบริหารส่วนตำบลต้าผามอก</t>
  </si>
  <si>
    <t>89/2569 ลว.20/03/2569</t>
  </si>
  <si>
    <t>ซื้อวัสดุสำนักงาน จำนวน 9 รายการ กองคลัง องค์การบริหารส่วนตำบลต้าผามอก</t>
  </si>
  <si>
    <t>จ้างวงดุริยางค์นำขบวนพาเหรดนักกีฬาสำหรับโครงการกีฬาประชาชนตำบลต้าผามอก ประจำปีงบประมาณ 2569</t>
  </si>
  <si>
    <t>นางพิมพร  การบรรจง</t>
  </si>
  <si>
    <t>cntr-00042/69 ลว.23/03/2569</t>
  </si>
  <si>
    <t>ซื้อวัสดุไฟฟ้าและวิทยุ สำนักปลัด องค์การบริหารส่วนตำบลต้าผามอก</t>
  </si>
  <si>
    <t>จ้างการแสดงพิธีเปิดงานสำหรับโครงการกีฬาประชาชนตำบลต้าผามอก ประจำปีงบประมาณ 2569</t>
  </si>
  <si>
    <t>นางสาวรัชนี คำใส</t>
  </si>
  <si>
    <t>cntr-00043/69 ลว.23/03/2569</t>
  </si>
  <si>
    <t>cntr-00044/69 ลว.23/03/2569</t>
  </si>
  <si>
    <t>cntr-00053/69 ลว.31/03/2569</t>
  </si>
  <si>
    <t>นางสาวน้ำทิพย์ ธงยี่สิบสอง</t>
  </si>
  <si>
    <t>cntr-00054/69 ลว.31/03/2569</t>
  </si>
  <si>
    <t>cntr-00055/69 ลว.31/03/2569</t>
  </si>
  <si>
    <t>cntr-00056/69 ลว.31/03/2569</t>
  </si>
  <si>
    <t>cntr-00057/69 ลว.31/03/2569</t>
  </si>
  <si>
    <t>cntr-00058/69 ลว.31/03/2569</t>
  </si>
  <si>
    <t>cntr-00059/69 ลว.31/03/2569</t>
  </si>
  <si>
    <t>นางสาวชนกนภัส สาระพัฒน์</t>
  </si>
  <si>
    <t>cntr-00060/69 ลว.31/03/2569</t>
  </si>
  <si>
    <t>cntr-00061/69 ลว.31/03/2569</t>
  </si>
  <si>
    <t>cntr-00062/69 ลว.31/03/2569</t>
  </si>
  <si>
    <t>cntr-00063/69 ลว.31/03/2569</t>
  </si>
  <si>
    <t>cntr-00064/69 ลว.31/03/2569</t>
  </si>
  <si>
    <t>cntr-00065/69 ลว.31/03/2569</t>
  </si>
  <si>
    <t>cntr-00066/69 ลว.31/03/2569</t>
  </si>
  <si>
    <t>cntr-00067/69 ลว.31/03/2569</t>
  </si>
  <si>
    <t>cntr-00068/69 ลว.31/03/2569</t>
  </si>
  <si>
    <t>cntr-00069/69 ลว.31/03/2569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</si>
</sst>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0"/>
      <name val="Arial"/>
      <charset val="222"/>
    </font>
    <font>
      <sz val="10"/>
      <name val="Arial"/>
      <charset val="222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top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187" fontId="2" fillId="0" borderId="0" xfId="1" applyNumberFormat="1" applyFont="1" applyBorder="1" applyAlignment="1">
      <alignment vertical="center"/>
    </xf>
    <xf numFmtId="187" fontId="2" fillId="0" borderId="2" xfId="1" applyNumberFormat="1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center" vertical="center"/>
    </xf>
    <xf numFmtId="187" fontId="2" fillId="0" borderId="4" xfId="1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vertical="top"/>
    </xf>
    <xf numFmtId="187" fontId="2" fillId="0" borderId="0" xfId="1" applyNumberFormat="1" applyFont="1" applyAlignment="1">
      <alignment vertical="top"/>
    </xf>
    <xf numFmtId="43" fontId="2" fillId="0" borderId="1" xfId="1" applyNumberFormat="1" applyFont="1" applyBorder="1" applyAlignment="1">
      <alignment vertical="top"/>
    </xf>
    <xf numFmtId="187" fontId="2" fillId="0" borderId="0" xfId="1" applyNumberFormat="1" applyFont="1" applyBorder="1" applyAlignment="1">
      <alignment horizontal="right" vertical="center"/>
    </xf>
    <xf numFmtId="187" fontId="2" fillId="0" borderId="1" xfId="1" applyNumberFormat="1" applyFont="1" applyBorder="1" applyAlignment="1">
      <alignment horizontal="right" vertical="top"/>
    </xf>
    <xf numFmtId="43" fontId="2" fillId="0" borderId="1" xfId="1" applyNumberFormat="1" applyFont="1" applyBorder="1" applyAlignment="1">
      <alignment horizontal="right" vertical="top"/>
    </xf>
    <xf numFmtId="187" fontId="2" fillId="0" borderId="0" xfId="1" applyNumberFormat="1" applyFont="1" applyAlignment="1">
      <alignment horizontal="right" vertical="top"/>
    </xf>
    <xf numFmtId="49" fontId="3" fillId="0" borderId="1" xfId="0" applyNumberFormat="1" applyFont="1" applyBorder="1" applyAlignment="1">
      <alignment horizontal="center"/>
    </xf>
    <xf numFmtId="43" fontId="2" fillId="0" borderId="0" xfId="1" applyNumberFormat="1" applyFont="1" applyBorder="1" applyAlignment="1">
      <alignment horizontal="right" vertical="center"/>
    </xf>
    <xf numFmtId="43" fontId="2" fillId="0" borderId="3" xfId="1" applyNumberFormat="1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0" xfId="1" applyNumberFormat="1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39"/>
  <sheetViews>
    <sheetView view="pageBreakPreview" zoomScale="68" zoomScaleNormal="104" zoomScaleSheetLayoutView="68" workbookViewId="0">
      <selection activeCell="B1" sqref="A1:XFD1048576"/>
    </sheetView>
  </sheetViews>
  <sheetFormatPr defaultColWidth="9.140625" defaultRowHeight="23.25" x14ac:dyDescent="0.35"/>
  <cols>
    <col min="1" max="1" width="8.140625" style="19" bestFit="1" customWidth="1"/>
    <col min="2" max="2" width="231.85546875" style="20" bestFit="1" customWidth="1"/>
    <col min="3" max="3" width="20" style="28" bestFit="1" customWidth="1"/>
    <col min="4" max="4" width="13.7109375" style="33" bestFit="1" customWidth="1"/>
    <col min="5" max="5" width="16.5703125" style="22" bestFit="1" customWidth="1"/>
    <col min="6" max="7" width="37.7109375" style="21" bestFit="1" customWidth="1"/>
    <col min="8" max="8" width="36.28515625" style="22" bestFit="1" customWidth="1"/>
    <col min="9" max="9" width="34.7109375" style="19" bestFit="1" customWidth="1"/>
    <col min="10" max="16384" width="9.140625" style="5"/>
  </cols>
  <sheetData>
    <row r="1" spans="1:9" x14ac:dyDescent="0.35">
      <c r="A1" s="1"/>
      <c r="B1" s="2"/>
      <c r="C1" s="23"/>
      <c r="D1" s="30"/>
      <c r="E1" s="1"/>
      <c r="F1" s="3"/>
      <c r="G1" s="3"/>
      <c r="H1" s="4"/>
      <c r="I1" s="19" t="s">
        <v>11</v>
      </c>
    </row>
    <row r="2" spans="1:9" x14ac:dyDescent="0.35">
      <c r="A2" s="39" t="s">
        <v>18</v>
      </c>
      <c r="B2" s="39"/>
      <c r="C2" s="39"/>
      <c r="D2" s="39"/>
      <c r="E2" s="39"/>
      <c r="F2" s="39"/>
      <c r="G2" s="39"/>
      <c r="H2" s="39"/>
      <c r="I2" s="39"/>
    </row>
    <row r="3" spans="1:9" x14ac:dyDescent="0.35">
      <c r="A3" s="40" t="s">
        <v>16</v>
      </c>
      <c r="B3" s="40"/>
      <c r="C3" s="40"/>
      <c r="D3" s="40"/>
      <c r="E3" s="40"/>
      <c r="F3" s="40"/>
      <c r="G3" s="40"/>
      <c r="H3" s="40"/>
      <c r="I3" s="40"/>
    </row>
    <row r="4" spans="1:9" x14ac:dyDescent="0.35">
      <c r="A4" s="41" t="s">
        <v>17</v>
      </c>
      <c r="B4" s="41"/>
      <c r="C4" s="41"/>
      <c r="D4" s="41"/>
      <c r="E4" s="41"/>
      <c r="F4" s="41"/>
      <c r="G4" s="41"/>
      <c r="H4" s="41"/>
      <c r="I4" s="41"/>
    </row>
    <row r="5" spans="1:9" x14ac:dyDescent="0.35">
      <c r="A5" s="6" t="s">
        <v>3</v>
      </c>
      <c r="B5" s="7" t="s">
        <v>6</v>
      </c>
      <c r="C5" s="24" t="s">
        <v>14</v>
      </c>
      <c r="D5" s="25" t="s">
        <v>8</v>
      </c>
      <c r="E5" s="6" t="s">
        <v>9</v>
      </c>
      <c r="F5" s="8" t="s">
        <v>13</v>
      </c>
      <c r="G5" s="8" t="s">
        <v>0</v>
      </c>
      <c r="H5" s="6" t="s">
        <v>1</v>
      </c>
      <c r="I5" s="7" t="s">
        <v>4</v>
      </c>
    </row>
    <row r="6" spans="1:9" x14ac:dyDescent="0.35">
      <c r="A6" s="9"/>
      <c r="B6" s="10"/>
      <c r="C6" s="26" t="s">
        <v>15</v>
      </c>
      <c r="D6" s="26" t="s">
        <v>7</v>
      </c>
      <c r="E6" s="9"/>
      <c r="F6" s="11" t="s">
        <v>12</v>
      </c>
      <c r="G6" s="11" t="s">
        <v>10</v>
      </c>
      <c r="H6" s="9" t="s">
        <v>2</v>
      </c>
      <c r="I6" s="10" t="s">
        <v>5</v>
      </c>
    </row>
    <row r="7" spans="1:9" x14ac:dyDescent="0.35">
      <c r="A7" s="12" t="s">
        <v>19</v>
      </c>
      <c r="B7" s="13" t="s">
        <v>20</v>
      </c>
      <c r="C7" s="27">
        <v>60000</v>
      </c>
      <c r="D7" s="31">
        <v>60000</v>
      </c>
      <c r="E7" s="14" t="s">
        <v>21</v>
      </c>
      <c r="F7" s="14" t="s">
        <v>22</v>
      </c>
      <c r="G7" s="15" t="s">
        <v>22</v>
      </c>
      <c r="H7" s="14" t="s">
        <v>23</v>
      </c>
      <c r="I7" s="12" t="s">
        <v>24</v>
      </c>
    </row>
    <row r="8" spans="1:9" x14ac:dyDescent="0.35">
      <c r="A8" s="16">
        <v>2</v>
      </c>
      <c r="B8" s="17" t="s">
        <v>25</v>
      </c>
      <c r="C8" s="28">
        <v>7200</v>
      </c>
      <c r="D8" s="31">
        <v>7200</v>
      </c>
      <c r="E8" s="14" t="s">
        <v>21</v>
      </c>
      <c r="F8" s="18" t="s">
        <v>26</v>
      </c>
      <c r="G8" s="18" t="s">
        <v>26</v>
      </c>
      <c r="H8" s="14" t="s">
        <v>23</v>
      </c>
      <c r="I8" s="16" t="s">
        <v>27</v>
      </c>
    </row>
    <row r="9" spans="1:9" x14ac:dyDescent="0.35">
      <c r="A9" s="16">
        <v>3</v>
      </c>
      <c r="B9" s="17" t="s">
        <v>28</v>
      </c>
      <c r="C9" s="29">
        <v>20315.349999999999</v>
      </c>
      <c r="D9" s="32">
        <v>20315.349999999999</v>
      </c>
      <c r="E9" s="14" t="s">
        <v>21</v>
      </c>
      <c r="F9" s="18" t="s">
        <v>31</v>
      </c>
      <c r="G9" s="18" t="s">
        <v>31</v>
      </c>
      <c r="H9" s="14" t="s">
        <v>23</v>
      </c>
      <c r="I9" s="16" t="s">
        <v>71</v>
      </c>
    </row>
    <row r="10" spans="1:9" x14ac:dyDescent="0.35">
      <c r="A10" s="16">
        <v>4</v>
      </c>
      <c r="B10" s="17" t="s">
        <v>29</v>
      </c>
      <c r="C10" s="29">
        <v>69441.56</v>
      </c>
      <c r="D10" s="31" t="s">
        <v>30</v>
      </c>
      <c r="E10" s="14" t="s">
        <v>21</v>
      </c>
      <c r="F10" s="18" t="s">
        <v>31</v>
      </c>
      <c r="G10" s="18" t="s">
        <v>31</v>
      </c>
      <c r="H10" s="14" t="s">
        <v>23</v>
      </c>
      <c r="I10" s="16" t="s">
        <v>72</v>
      </c>
    </row>
    <row r="11" spans="1:9" x14ac:dyDescent="0.35">
      <c r="A11" s="16">
        <v>5</v>
      </c>
      <c r="B11" s="17" t="s">
        <v>32</v>
      </c>
      <c r="C11" s="27">
        <v>100000</v>
      </c>
      <c r="D11" s="31">
        <v>100000</v>
      </c>
      <c r="E11" s="14" t="s">
        <v>21</v>
      </c>
      <c r="F11" s="18" t="s">
        <v>33</v>
      </c>
      <c r="G11" s="18" t="s">
        <v>33</v>
      </c>
      <c r="H11" s="14" t="s">
        <v>23</v>
      </c>
      <c r="I11" s="16" t="s">
        <v>73</v>
      </c>
    </row>
    <row r="12" spans="1:9" x14ac:dyDescent="0.35">
      <c r="A12" s="16">
        <v>6</v>
      </c>
      <c r="B12" s="17" t="s">
        <v>34</v>
      </c>
      <c r="C12" s="27">
        <v>40000</v>
      </c>
      <c r="D12" s="31">
        <v>40000</v>
      </c>
      <c r="E12" s="14" t="s">
        <v>21</v>
      </c>
      <c r="F12" s="18" t="s">
        <v>33</v>
      </c>
      <c r="G12" s="18" t="s">
        <v>33</v>
      </c>
      <c r="H12" s="14" t="s">
        <v>23</v>
      </c>
      <c r="I12" s="16" t="s">
        <v>74</v>
      </c>
    </row>
    <row r="13" spans="1:9" x14ac:dyDescent="0.35">
      <c r="A13" s="16">
        <v>7</v>
      </c>
      <c r="B13" s="17" t="s">
        <v>35</v>
      </c>
      <c r="C13" s="27">
        <v>100000</v>
      </c>
      <c r="D13" s="31">
        <v>100000</v>
      </c>
      <c r="E13" s="14" t="s">
        <v>21</v>
      </c>
      <c r="F13" s="18" t="s">
        <v>33</v>
      </c>
      <c r="G13" s="18" t="s">
        <v>33</v>
      </c>
      <c r="H13" s="14" t="s">
        <v>23</v>
      </c>
      <c r="I13" s="16" t="s">
        <v>75</v>
      </c>
    </row>
    <row r="14" spans="1:9" x14ac:dyDescent="0.35">
      <c r="A14" s="16">
        <v>8</v>
      </c>
      <c r="B14" s="17" t="s">
        <v>36</v>
      </c>
      <c r="C14" s="27">
        <v>65000</v>
      </c>
      <c r="D14" s="31">
        <v>65000</v>
      </c>
      <c r="E14" s="14" t="s">
        <v>21</v>
      </c>
      <c r="F14" s="18" t="s">
        <v>33</v>
      </c>
      <c r="G14" s="18" t="s">
        <v>33</v>
      </c>
      <c r="H14" s="14" t="s">
        <v>23</v>
      </c>
      <c r="I14" s="16" t="s">
        <v>76</v>
      </c>
    </row>
    <row r="15" spans="1:9" x14ac:dyDescent="0.35">
      <c r="A15" s="16">
        <v>9</v>
      </c>
      <c r="B15" s="17" t="s">
        <v>37</v>
      </c>
      <c r="C15" s="27">
        <v>54000</v>
      </c>
      <c r="D15" s="31">
        <v>54000</v>
      </c>
      <c r="E15" s="14" t="s">
        <v>21</v>
      </c>
      <c r="F15" s="18" t="s">
        <v>38</v>
      </c>
      <c r="G15" s="18" t="s">
        <v>38</v>
      </c>
      <c r="H15" s="14" t="s">
        <v>23</v>
      </c>
      <c r="I15" s="16" t="s">
        <v>77</v>
      </c>
    </row>
    <row r="16" spans="1:9" x14ac:dyDescent="0.35">
      <c r="A16" s="16">
        <v>10</v>
      </c>
      <c r="B16" s="17" t="s">
        <v>43</v>
      </c>
      <c r="C16" s="27">
        <v>64200</v>
      </c>
      <c r="D16" s="31">
        <v>64200</v>
      </c>
      <c r="E16" s="14" t="s">
        <v>21</v>
      </c>
      <c r="F16" s="18" t="s">
        <v>39</v>
      </c>
      <c r="G16" s="18" t="s">
        <v>39</v>
      </c>
      <c r="H16" s="14" t="s">
        <v>23</v>
      </c>
      <c r="I16" s="16" t="s">
        <v>78</v>
      </c>
    </row>
    <row r="17" spans="1:9" x14ac:dyDescent="0.35">
      <c r="A17" s="16">
        <v>11</v>
      </c>
      <c r="B17" s="17" t="s">
        <v>43</v>
      </c>
      <c r="C17" s="27">
        <v>64200</v>
      </c>
      <c r="D17" s="31">
        <v>64200</v>
      </c>
      <c r="E17" s="14" t="s">
        <v>21</v>
      </c>
      <c r="F17" s="18" t="s">
        <v>40</v>
      </c>
      <c r="G17" s="18" t="s">
        <v>40</v>
      </c>
      <c r="H17" s="14" t="s">
        <v>23</v>
      </c>
      <c r="I17" s="16" t="s">
        <v>79</v>
      </c>
    </row>
    <row r="18" spans="1:9" x14ac:dyDescent="0.35">
      <c r="A18" s="16">
        <v>12</v>
      </c>
      <c r="B18" s="17" t="s">
        <v>43</v>
      </c>
      <c r="C18" s="27">
        <v>57000</v>
      </c>
      <c r="D18" s="31">
        <v>57000</v>
      </c>
      <c r="E18" s="14" t="s">
        <v>21</v>
      </c>
      <c r="F18" s="18" t="s">
        <v>41</v>
      </c>
      <c r="G18" s="18" t="s">
        <v>41</v>
      </c>
      <c r="H18" s="14" t="s">
        <v>23</v>
      </c>
      <c r="I18" s="16" t="s">
        <v>80</v>
      </c>
    </row>
    <row r="19" spans="1:9" x14ac:dyDescent="0.35">
      <c r="A19" s="16">
        <v>13</v>
      </c>
      <c r="B19" s="17" t="s">
        <v>43</v>
      </c>
      <c r="C19" s="27">
        <v>6500</v>
      </c>
      <c r="D19" s="31">
        <v>6500</v>
      </c>
      <c r="E19" s="14" t="s">
        <v>21</v>
      </c>
      <c r="F19" s="18" t="s">
        <v>42</v>
      </c>
      <c r="G19" s="18" t="s">
        <v>42</v>
      </c>
      <c r="H19" s="14" t="s">
        <v>23</v>
      </c>
      <c r="I19" s="16" t="s">
        <v>81</v>
      </c>
    </row>
    <row r="20" spans="1:9" x14ac:dyDescent="0.35">
      <c r="A20" s="16">
        <v>14</v>
      </c>
      <c r="B20" s="17" t="s">
        <v>44</v>
      </c>
      <c r="C20" s="27">
        <v>54000</v>
      </c>
      <c r="D20" s="31">
        <v>54000</v>
      </c>
      <c r="E20" s="14" t="s">
        <v>21</v>
      </c>
      <c r="F20" s="18" t="s">
        <v>45</v>
      </c>
      <c r="G20" s="18" t="s">
        <v>45</v>
      </c>
      <c r="H20" s="14" t="s">
        <v>23</v>
      </c>
      <c r="I20" s="16" t="s">
        <v>82</v>
      </c>
    </row>
    <row r="21" spans="1:9" x14ac:dyDescent="0.35">
      <c r="A21" s="16">
        <v>15</v>
      </c>
      <c r="B21" s="17" t="s">
        <v>46</v>
      </c>
      <c r="C21" s="27">
        <v>54000</v>
      </c>
      <c r="D21" s="31">
        <v>54000</v>
      </c>
      <c r="E21" s="14" t="s">
        <v>21</v>
      </c>
      <c r="F21" s="18" t="s">
        <v>47</v>
      </c>
      <c r="G21" s="18" t="s">
        <v>47</v>
      </c>
      <c r="H21" s="14" t="s">
        <v>23</v>
      </c>
      <c r="I21" s="16" t="s">
        <v>83</v>
      </c>
    </row>
    <row r="22" spans="1:9" x14ac:dyDescent="0.35">
      <c r="A22" s="16">
        <v>16</v>
      </c>
      <c r="B22" s="17" t="s">
        <v>48</v>
      </c>
      <c r="C22" s="27">
        <v>54000</v>
      </c>
      <c r="D22" s="31">
        <v>54000</v>
      </c>
      <c r="E22" s="14" t="s">
        <v>21</v>
      </c>
      <c r="F22" s="18" t="s">
        <v>49</v>
      </c>
      <c r="G22" s="18" t="s">
        <v>49</v>
      </c>
      <c r="H22" s="14" t="s">
        <v>23</v>
      </c>
      <c r="I22" s="16" t="s">
        <v>84</v>
      </c>
    </row>
    <row r="23" spans="1:9" x14ac:dyDescent="0.35">
      <c r="A23" s="16">
        <v>17</v>
      </c>
      <c r="B23" s="17" t="s">
        <v>50</v>
      </c>
      <c r="C23" s="27">
        <v>54000</v>
      </c>
      <c r="D23" s="31">
        <v>54000</v>
      </c>
      <c r="E23" s="14" t="s">
        <v>21</v>
      </c>
      <c r="F23" s="18" t="s">
        <v>51</v>
      </c>
      <c r="G23" s="18" t="s">
        <v>51</v>
      </c>
      <c r="H23" s="14" t="s">
        <v>23</v>
      </c>
      <c r="I23" s="16" t="s">
        <v>85</v>
      </c>
    </row>
    <row r="24" spans="1:9" x14ac:dyDescent="0.35">
      <c r="A24" s="16">
        <v>18</v>
      </c>
      <c r="B24" s="17" t="s">
        <v>52</v>
      </c>
      <c r="C24" s="27">
        <v>51000</v>
      </c>
      <c r="D24" s="31">
        <v>51000</v>
      </c>
      <c r="E24" s="14" t="s">
        <v>21</v>
      </c>
      <c r="F24" s="18" t="s">
        <v>53</v>
      </c>
      <c r="G24" s="18" t="s">
        <v>53</v>
      </c>
      <c r="H24" s="14" t="s">
        <v>23</v>
      </c>
      <c r="I24" s="16" t="s">
        <v>86</v>
      </c>
    </row>
    <row r="25" spans="1:9" x14ac:dyDescent="0.35">
      <c r="A25" s="16">
        <v>19</v>
      </c>
      <c r="B25" s="17" t="s">
        <v>56</v>
      </c>
      <c r="C25" s="27">
        <v>108000</v>
      </c>
      <c r="D25" s="31">
        <v>108000</v>
      </c>
      <c r="E25" s="14" t="s">
        <v>21</v>
      </c>
      <c r="F25" s="18" t="s">
        <v>54</v>
      </c>
      <c r="G25" s="18" t="s">
        <v>54</v>
      </c>
      <c r="H25" s="14" t="s">
        <v>23</v>
      </c>
      <c r="I25" s="16" t="s">
        <v>87</v>
      </c>
    </row>
    <row r="26" spans="1:9" x14ac:dyDescent="0.35">
      <c r="A26" s="16">
        <v>20</v>
      </c>
      <c r="B26" s="17" t="s">
        <v>55</v>
      </c>
      <c r="C26" s="27">
        <v>49200</v>
      </c>
      <c r="D26" s="31">
        <v>49200</v>
      </c>
      <c r="E26" s="14" t="s">
        <v>21</v>
      </c>
      <c r="F26" s="18" t="s">
        <v>57</v>
      </c>
      <c r="G26" s="18" t="s">
        <v>57</v>
      </c>
      <c r="H26" s="14" t="s">
        <v>23</v>
      </c>
      <c r="I26" s="16" t="s">
        <v>88</v>
      </c>
    </row>
    <row r="27" spans="1:9" x14ac:dyDescent="0.35">
      <c r="A27" s="16">
        <v>21</v>
      </c>
      <c r="B27" s="17" t="s">
        <v>60</v>
      </c>
      <c r="C27" s="27">
        <v>54000</v>
      </c>
      <c r="D27" s="31">
        <v>54000</v>
      </c>
      <c r="E27" s="14" t="s">
        <v>21</v>
      </c>
      <c r="F27" s="18" t="s">
        <v>59</v>
      </c>
      <c r="G27" s="18" t="s">
        <v>59</v>
      </c>
      <c r="H27" s="14" t="s">
        <v>23</v>
      </c>
      <c r="I27" s="16" t="s">
        <v>89</v>
      </c>
    </row>
    <row r="28" spans="1:9" x14ac:dyDescent="0.35">
      <c r="A28" s="16">
        <v>22</v>
      </c>
      <c r="B28" s="17" t="s">
        <v>58</v>
      </c>
      <c r="C28" s="27">
        <v>51000</v>
      </c>
      <c r="D28" s="31">
        <v>51000</v>
      </c>
      <c r="E28" s="14" t="s">
        <v>21</v>
      </c>
      <c r="F28" s="18" t="s">
        <v>61</v>
      </c>
      <c r="G28" s="18" t="s">
        <v>61</v>
      </c>
      <c r="H28" s="14" t="s">
        <v>23</v>
      </c>
      <c r="I28" s="16" t="s">
        <v>90</v>
      </c>
    </row>
    <row r="29" spans="1:9" x14ac:dyDescent="0.35">
      <c r="A29" s="16">
        <v>23</v>
      </c>
      <c r="B29" s="17" t="s">
        <v>64</v>
      </c>
      <c r="C29" s="27">
        <v>51000</v>
      </c>
      <c r="D29" s="31">
        <f>C29</f>
        <v>51000</v>
      </c>
      <c r="E29" s="14" t="s">
        <v>21</v>
      </c>
      <c r="F29" s="18" t="s">
        <v>65</v>
      </c>
      <c r="G29" s="18" t="str">
        <f>F29</f>
        <v>นางสาวธนาภรณ์  เจริญศิริ</v>
      </c>
      <c r="H29" s="14" t="s">
        <v>23</v>
      </c>
      <c r="I29" s="16" t="s">
        <v>92</v>
      </c>
    </row>
    <row r="30" spans="1:9" x14ac:dyDescent="0.35">
      <c r="A30" s="16">
        <v>24</v>
      </c>
      <c r="B30" s="17" t="s">
        <v>66</v>
      </c>
      <c r="C30" s="27">
        <v>58200</v>
      </c>
      <c r="D30" s="31">
        <f t="shared" ref="D30:D39" si="0">C30</f>
        <v>58200</v>
      </c>
      <c r="E30" s="14" t="s">
        <v>21</v>
      </c>
      <c r="F30" s="18" t="s">
        <v>67</v>
      </c>
      <c r="G30" s="18" t="str">
        <f t="shared" ref="G30:G39" si="1">F30</f>
        <v>นายเพชร  หอมสุวรรณ์</v>
      </c>
      <c r="H30" s="14" t="s">
        <v>23</v>
      </c>
      <c r="I30" s="16" t="s">
        <v>93</v>
      </c>
    </row>
    <row r="31" spans="1:9" x14ac:dyDescent="0.35">
      <c r="A31" s="16">
        <v>25</v>
      </c>
      <c r="B31" s="17" t="s">
        <v>66</v>
      </c>
      <c r="C31" s="27">
        <v>58200</v>
      </c>
      <c r="D31" s="31">
        <f t="shared" si="0"/>
        <v>58200</v>
      </c>
      <c r="E31" s="14" t="s">
        <v>21</v>
      </c>
      <c r="F31" s="18" t="s">
        <v>68</v>
      </c>
      <c r="G31" s="18" t="str">
        <f t="shared" si="1"/>
        <v>นายเดชา  สมบูรณ์</v>
      </c>
      <c r="H31" s="14" t="s">
        <v>23</v>
      </c>
      <c r="I31" s="16" t="s">
        <v>94</v>
      </c>
    </row>
    <row r="32" spans="1:9" x14ac:dyDescent="0.35">
      <c r="A32" s="16">
        <v>26</v>
      </c>
      <c r="B32" s="17" t="s">
        <v>66</v>
      </c>
      <c r="C32" s="27">
        <v>58200</v>
      </c>
      <c r="D32" s="31">
        <f t="shared" si="0"/>
        <v>58200</v>
      </c>
      <c r="E32" s="14" t="s">
        <v>21</v>
      </c>
      <c r="F32" s="18" t="s">
        <v>69</v>
      </c>
      <c r="G32" s="18" t="str">
        <f t="shared" si="1"/>
        <v>นายสังเวียน  พุฒตรง</v>
      </c>
      <c r="H32" s="14" t="s">
        <v>23</v>
      </c>
      <c r="I32" s="16" t="s">
        <v>95</v>
      </c>
    </row>
    <row r="33" spans="1:9" x14ac:dyDescent="0.35">
      <c r="A33" s="16">
        <v>27</v>
      </c>
      <c r="B33" s="17" t="s">
        <v>103</v>
      </c>
      <c r="C33" s="27">
        <v>7700</v>
      </c>
      <c r="D33" s="31">
        <f t="shared" si="0"/>
        <v>7700</v>
      </c>
      <c r="E33" s="14" t="s">
        <v>21</v>
      </c>
      <c r="F33" s="18" t="s">
        <v>70</v>
      </c>
      <c r="G33" s="18" t="str">
        <f>F33</f>
        <v>ร้านก้าวพัฒนาเทรดดิ้งแอนด์เซอร์วิส</v>
      </c>
      <c r="H33" s="14" t="s">
        <v>23</v>
      </c>
      <c r="I33" s="16" t="s">
        <v>96</v>
      </c>
    </row>
    <row r="34" spans="1:9" x14ac:dyDescent="0.35">
      <c r="A34" s="16">
        <v>28</v>
      </c>
      <c r="B34" s="17" t="s">
        <v>62</v>
      </c>
      <c r="C34" s="27">
        <v>5000</v>
      </c>
      <c r="D34" s="31">
        <v>5000</v>
      </c>
      <c r="E34" s="14" t="s">
        <v>21</v>
      </c>
      <c r="F34" s="18" t="s">
        <v>63</v>
      </c>
      <c r="G34" s="18" t="s">
        <v>63</v>
      </c>
      <c r="H34" s="14" t="s">
        <v>23</v>
      </c>
      <c r="I34" s="16" t="s">
        <v>91</v>
      </c>
    </row>
    <row r="35" spans="1:9" x14ac:dyDescent="0.35">
      <c r="A35" s="16">
        <v>29</v>
      </c>
      <c r="B35" s="17" t="s">
        <v>102</v>
      </c>
      <c r="C35" s="27">
        <v>13200</v>
      </c>
      <c r="D35" s="31">
        <f t="shared" si="0"/>
        <v>13200</v>
      </c>
      <c r="E35" s="14" t="s">
        <v>21</v>
      </c>
      <c r="F35" s="18" t="s">
        <v>97</v>
      </c>
      <c r="G35" s="18" t="str">
        <f t="shared" si="1"/>
        <v>บริษัทเฟื่องเจริญยนต์จำกัด</v>
      </c>
      <c r="H35" s="14" t="s">
        <v>23</v>
      </c>
      <c r="I35" s="16" t="s">
        <v>98</v>
      </c>
    </row>
    <row r="36" spans="1:9" x14ac:dyDescent="0.35">
      <c r="A36" s="16">
        <v>30</v>
      </c>
      <c r="B36" s="17" t="s">
        <v>99</v>
      </c>
      <c r="C36" s="27">
        <v>8995</v>
      </c>
      <c r="D36" s="31">
        <f t="shared" si="0"/>
        <v>8995</v>
      </c>
      <c r="E36" s="14" t="s">
        <v>21</v>
      </c>
      <c r="F36" s="18" t="s">
        <v>22</v>
      </c>
      <c r="G36" s="18" t="str">
        <f t="shared" si="1"/>
        <v>ห้างหุ้นส่วนจำกัด พี.เจ.โอเอ. เซ็นเตอร์</v>
      </c>
      <c r="H36" s="14" t="s">
        <v>23</v>
      </c>
      <c r="I36" s="16" t="s">
        <v>100</v>
      </c>
    </row>
    <row r="37" spans="1:9" x14ac:dyDescent="0.35">
      <c r="A37" s="16">
        <v>31</v>
      </c>
      <c r="B37" s="17" t="s">
        <v>101</v>
      </c>
      <c r="C37" s="27">
        <v>1380</v>
      </c>
      <c r="D37" s="31">
        <f t="shared" si="0"/>
        <v>1380</v>
      </c>
      <c r="E37" s="14" t="s">
        <v>21</v>
      </c>
      <c r="F37" s="18" t="s">
        <v>104</v>
      </c>
      <c r="G37" s="18" t="str">
        <f>F37</f>
        <v>บ้านสวนคาร์แคร์แอนด์เซอร์วิส</v>
      </c>
      <c r="H37" s="14" t="s">
        <v>23</v>
      </c>
      <c r="I37" s="16" t="s">
        <v>105</v>
      </c>
    </row>
    <row r="38" spans="1:9" x14ac:dyDescent="0.35">
      <c r="A38" s="16">
        <v>32</v>
      </c>
      <c r="B38" s="17" t="s">
        <v>43</v>
      </c>
      <c r="C38" s="27">
        <v>31000</v>
      </c>
      <c r="D38" s="31">
        <f t="shared" si="0"/>
        <v>31000</v>
      </c>
      <c r="E38" s="14" t="s">
        <v>21</v>
      </c>
      <c r="F38" s="18" t="s">
        <v>106</v>
      </c>
      <c r="G38" s="18" t="str">
        <f t="shared" si="1"/>
        <v>นายปิยวัช  กันทะเขียว</v>
      </c>
      <c r="H38" s="14" t="s">
        <v>23</v>
      </c>
      <c r="I38" s="16" t="s">
        <v>107</v>
      </c>
    </row>
    <row r="39" spans="1:9" x14ac:dyDescent="0.35">
      <c r="A39" s="16">
        <v>33</v>
      </c>
      <c r="B39" s="17" t="s">
        <v>43</v>
      </c>
      <c r="C39" s="27">
        <v>46000</v>
      </c>
      <c r="D39" s="31">
        <f t="shared" si="0"/>
        <v>46000</v>
      </c>
      <c r="E39" s="14" t="s">
        <v>21</v>
      </c>
      <c r="F39" s="18" t="s">
        <v>109</v>
      </c>
      <c r="G39" s="18" t="str">
        <f t="shared" si="1"/>
        <v>นายมนัส ปัญญาใจ</v>
      </c>
      <c r="H39" s="14" t="s">
        <v>23</v>
      </c>
      <c r="I39" s="16" t="s">
        <v>108</v>
      </c>
    </row>
  </sheetData>
  <mergeCells count="3">
    <mergeCell ref="A2:I2"/>
    <mergeCell ref="A3:I3"/>
    <mergeCell ref="A4:I4"/>
  </mergeCells>
  <phoneticPr fontId="4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33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6"/>
  <sheetViews>
    <sheetView zoomScale="120" zoomScaleNormal="120" workbookViewId="0">
      <selection sqref="A1:XFD1048576"/>
    </sheetView>
  </sheetViews>
  <sheetFormatPr defaultColWidth="9.140625" defaultRowHeight="23.25" x14ac:dyDescent="0.35"/>
  <cols>
    <col min="1" max="1" width="8" style="19" bestFit="1" customWidth="1"/>
    <col min="2" max="2" width="102.7109375" style="20" bestFit="1" customWidth="1"/>
    <col min="3" max="3" width="19.85546875" style="28" bestFit="1" customWidth="1"/>
    <col min="4" max="4" width="12.7109375" style="33" bestFit="1" customWidth="1"/>
    <col min="5" max="5" width="16.85546875" style="22" bestFit="1" customWidth="1"/>
    <col min="6" max="7" width="53.42578125" style="21" bestFit="1" customWidth="1"/>
    <col min="8" max="8" width="36.28515625" style="22" bestFit="1" customWidth="1"/>
    <col min="9" max="9" width="29.85546875" style="19" bestFit="1" customWidth="1"/>
    <col min="10" max="16384" width="9.140625" style="5"/>
  </cols>
  <sheetData>
    <row r="1" spans="1:9" x14ac:dyDescent="0.35">
      <c r="A1" s="1"/>
      <c r="B1" s="2"/>
      <c r="C1" s="23"/>
      <c r="D1" s="30"/>
      <c r="E1" s="1"/>
      <c r="F1" s="3"/>
      <c r="G1" s="3"/>
      <c r="H1" s="4"/>
      <c r="I1" s="19" t="s">
        <v>11</v>
      </c>
    </row>
    <row r="2" spans="1:9" x14ac:dyDescent="0.35">
      <c r="A2" s="39" t="s">
        <v>110</v>
      </c>
      <c r="B2" s="39"/>
      <c r="C2" s="39"/>
      <c r="D2" s="39"/>
      <c r="E2" s="39"/>
      <c r="F2" s="39"/>
      <c r="G2" s="39"/>
      <c r="H2" s="39"/>
      <c r="I2" s="39"/>
    </row>
    <row r="3" spans="1:9" x14ac:dyDescent="0.35">
      <c r="A3" s="40" t="s">
        <v>16</v>
      </c>
      <c r="B3" s="40"/>
      <c r="C3" s="40"/>
      <c r="D3" s="40"/>
      <c r="E3" s="40"/>
      <c r="F3" s="40"/>
      <c r="G3" s="40"/>
      <c r="H3" s="40"/>
      <c r="I3" s="40"/>
    </row>
    <row r="4" spans="1:9" x14ac:dyDescent="0.35">
      <c r="A4" s="41" t="s">
        <v>111</v>
      </c>
      <c r="B4" s="41"/>
      <c r="C4" s="41"/>
      <c r="D4" s="41"/>
      <c r="E4" s="41"/>
      <c r="F4" s="41"/>
      <c r="G4" s="41"/>
      <c r="H4" s="41"/>
      <c r="I4" s="41"/>
    </row>
    <row r="5" spans="1:9" x14ac:dyDescent="0.35">
      <c r="A5" s="6" t="s">
        <v>3</v>
      </c>
      <c r="B5" s="7" t="s">
        <v>6</v>
      </c>
      <c r="C5" s="24" t="s">
        <v>14</v>
      </c>
      <c r="D5" s="25" t="s">
        <v>8</v>
      </c>
      <c r="E5" s="6" t="s">
        <v>9</v>
      </c>
      <c r="F5" s="8" t="s">
        <v>13</v>
      </c>
      <c r="G5" s="8" t="s">
        <v>0</v>
      </c>
      <c r="H5" s="6" t="s">
        <v>1</v>
      </c>
      <c r="I5" s="7" t="s">
        <v>4</v>
      </c>
    </row>
    <row r="6" spans="1:9" x14ac:dyDescent="0.35">
      <c r="A6" s="9"/>
      <c r="B6" s="10"/>
      <c r="C6" s="26" t="s">
        <v>15</v>
      </c>
      <c r="D6" s="26" t="s">
        <v>7</v>
      </c>
      <c r="E6" s="9"/>
      <c r="F6" s="11" t="s">
        <v>12</v>
      </c>
      <c r="G6" s="11" t="s">
        <v>10</v>
      </c>
      <c r="H6" s="9" t="s">
        <v>2</v>
      </c>
      <c r="I6" s="10" t="s">
        <v>5</v>
      </c>
    </row>
    <row r="7" spans="1:9" x14ac:dyDescent="0.35">
      <c r="A7" s="12" t="s">
        <v>19</v>
      </c>
      <c r="B7" s="13" t="s">
        <v>112</v>
      </c>
      <c r="C7" s="27">
        <v>5200</v>
      </c>
      <c r="D7" s="31">
        <f>C7</f>
        <v>5200</v>
      </c>
      <c r="E7" s="14" t="s">
        <v>21</v>
      </c>
      <c r="F7" s="14" t="s">
        <v>104</v>
      </c>
      <c r="G7" s="34" t="str">
        <f>F7</f>
        <v>บ้านสวนคาร์แคร์แอนด์เซอร์วิส</v>
      </c>
      <c r="H7" s="14" t="s">
        <v>23</v>
      </c>
      <c r="I7" s="12" t="s">
        <v>113</v>
      </c>
    </row>
    <row r="8" spans="1:9" x14ac:dyDescent="0.35">
      <c r="A8" s="16">
        <v>2</v>
      </c>
      <c r="B8" s="17" t="s">
        <v>114</v>
      </c>
      <c r="C8" s="27">
        <v>10350</v>
      </c>
      <c r="D8" s="31">
        <f t="shared" ref="D8:D19" si="0">C8</f>
        <v>10350</v>
      </c>
      <c r="E8" s="14" t="s">
        <v>21</v>
      </c>
      <c r="F8" s="18" t="s">
        <v>115</v>
      </c>
      <c r="G8" s="34" t="str">
        <f>F8</f>
        <v>ร้านช่างทิวโดยนายนัฐพงศ์ อุดทา</v>
      </c>
      <c r="H8" s="14" t="s">
        <v>23</v>
      </c>
      <c r="I8" s="12" t="s">
        <v>116</v>
      </c>
    </row>
    <row r="9" spans="1:9" x14ac:dyDescent="0.35">
      <c r="A9" s="16">
        <v>3</v>
      </c>
      <c r="B9" s="17" t="s">
        <v>117</v>
      </c>
      <c r="C9" s="27">
        <v>600</v>
      </c>
      <c r="D9" s="31">
        <f t="shared" si="0"/>
        <v>600</v>
      </c>
      <c r="E9" s="14" t="s">
        <v>21</v>
      </c>
      <c r="F9" s="18" t="s">
        <v>118</v>
      </c>
      <c r="G9" s="34" t="str">
        <f t="shared" ref="G9:G19" si="1">F9</f>
        <v>ร้านอ้วนแอร์</v>
      </c>
      <c r="H9" s="14" t="s">
        <v>23</v>
      </c>
      <c r="I9" s="12" t="s">
        <v>119</v>
      </c>
    </row>
    <row r="10" spans="1:9" x14ac:dyDescent="0.35">
      <c r="A10" s="16">
        <v>4</v>
      </c>
      <c r="B10" s="17" t="s">
        <v>120</v>
      </c>
      <c r="C10" s="27">
        <v>800</v>
      </c>
      <c r="D10" s="31">
        <f t="shared" si="0"/>
        <v>800</v>
      </c>
      <c r="E10" s="14" t="s">
        <v>21</v>
      </c>
      <c r="F10" s="18" t="s">
        <v>104</v>
      </c>
      <c r="G10" s="34" t="str">
        <f t="shared" si="1"/>
        <v>บ้านสวนคาร์แคร์แอนด์เซอร์วิส</v>
      </c>
      <c r="H10" s="14" t="s">
        <v>23</v>
      </c>
      <c r="I10" s="12" t="s">
        <v>121</v>
      </c>
    </row>
    <row r="11" spans="1:9" x14ac:dyDescent="0.35">
      <c r="A11" s="16">
        <v>5</v>
      </c>
      <c r="B11" s="17" t="s">
        <v>122</v>
      </c>
      <c r="C11" s="27">
        <v>3500</v>
      </c>
      <c r="D11" s="31">
        <f t="shared" si="0"/>
        <v>3500</v>
      </c>
      <c r="E11" s="14" t="s">
        <v>21</v>
      </c>
      <c r="F11" s="18" t="s">
        <v>123</v>
      </c>
      <c r="G11" s="34" t="str">
        <f t="shared" si="1"/>
        <v>ร้านแพร่วอเตอร์ 2000</v>
      </c>
      <c r="H11" s="14" t="s">
        <v>23</v>
      </c>
      <c r="I11" s="12" t="s">
        <v>124</v>
      </c>
    </row>
    <row r="12" spans="1:9" x14ac:dyDescent="0.35">
      <c r="A12" s="16">
        <v>6</v>
      </c>
      <c r="B12" s="17" t="s">
        <v>125</v>
      </c>
      <c r="C12" s="27">
        <v>500</v>
      </c>
      <c r="D12" s="31">
        <f t="shared" si="0"/>
        <v>500</v>
      </c>
      <c r="E12" s="14" t="s">
        <v>21</v>
      </c>
      <c r="F12" s="18" t="s">
        <v>126</v>
      </c>
      <c r="G12" s="34" t="str">
        <f t="shared" si="1"/>
        <v>นายอภิชาติ  คิดชอบ</v>
      </c>
      <c r="H12" s="14" t="s">
        <v>23</v>
      </c>
      <c r="I12" s="12" t="s">
        <v>127</v>
      </c>
    </row>
    <row r="13" spans="1:9" x14ac:dyDescent="0.35">
      <c r="A13" s="16">
        <v>7</v>
      </c>
      <c r="B13" s="17" t="s">
        <v>128</v>
      </c>
      <c r="C13" s="27">
        <v>129000</v>
      </c>
      <c r="D13" s="31">
        <f t="shared" si="0"/>
        <v>129000</v>
      </c>
      <c r="E13" s="14" t="s">
        <v>21</v>
      </c>
      <c r="F13" s="18" t="s">
        <v>129</v>
      </c>
      <c r="G13" s="34" t="str">
        <f t="shared" si="1"/>
        <v>นางสาวทิพาภรณ์ สุริยะแก้ว</v>
      </c>
      <c r="H13" s="14" t="s">
        <v>23</v>
      </c>
      <c r="I13" s="12" t="s">
        <v>130</v>
      </c>
    </row>
    <row r="14" spans="1:9" x14ac:dyDescent="0.35">
      <c r="A14" s="16">
        <v>8</v>
      </c>
      <c r="B14" s="17" t="s">
        <v>131</v>
      </c>
      <c r="C14" s="27">
        <v>4970</v>
      </c>
      <c r="D14" s="31">
        <f t="shared" si="0"/>
        <v>4970</v>
      </c>
      <c r="E14" s="14" t="s">
        <v>21</v>
      </c>
      <c r="F14" s="18" t="s">
        <v>104</v>
      </c>
      <c r="G14" s="34" t="s">
        <v>176</v>
      </c>
      <c r="H14" s="14" t="s">
        <v>23</v>
      </c>
      <c r="I14" s="12" t="s">
        <v>132</v>
      </c>
    </row>
    <row r="15" spans="1:9" x14ac:dyDescent="0.35">
      <c r="A15" s="16">
        <v>9</v>
      </c>
      <c r="B15" s="17" t="s">
        <v>133</v>
      </c>
      <c r="C15" s="27">
        <v>6354</v>
      </c>
      <c r="D15" s="31">
        <f t="shared" si="0"/>
        <v>6354</v>
      </c>
      <c r="E15" s="14" t="s">
        <v>21</v>
      </c>
      <c r="F15" s="18" t="s">
        <v>134</v>
      </c>
      <c r="G15" s="34" t="str">
        <f t="shared" si="1"/>
        <v>บริษัท ทริปเปิลที มอเตอร์ จำกัด</v>
      </c>
      <c r="H15" s="14" t="s">
        <v>23</v>
      </c>
      <c r="I15" s="16" t="s">
        <v>135</v>
      </c>
    </row>
    <row r="16" spans="1:9" x14ac:dyDescent="0.35">
      <c r="A16" s="16">
        <v>10</v>
      </c>
      <c r="B16" s="17" t="s">
        <v>136</v>
      </c>
      <c r="C16" s="27">
        <v>1100</v>
      </c>
      <c r="D16" s="31">
        <f t="shared" si="0"/>
        <v>1100</v>
      </c>
      <c r="E16" s="14" t="s">
        <v>21</v>
      </c>
      <c r="F16" s="18" t="s">
        <v>137</v>
      </c>
      <c r="G16" s="34" t="str">
        <f t="shared" si="1"/>
        <v>นายขวัญชัย  โขติแสนเจริญ</v>
      </c>
      <c r="H16" s="14" t="s">
        <v>23</v>
      </c>
      <c r="I16" s="16" t="s">
        <v>138</v>
      </c>
    </row>
    <row r="17" spans="1:9" x14ac:dyDescent="0.35">
      <c r="A17" s="16">
        <v>11</v>
      </c>
      <c r="B17" s="17" t="s">
        <v>140</v>
      </c>
      <c r="C17" s="27">
        <v>16145</v>
      </c>
      <c r="D17" s="31">
        <f t="shared" si="0"/>
        <v>16145</v>
      </c>
      <c r="E17" s="14" t="s">
        <v>21</v>
      </c>
      <c r="F17" s="18" t="s">
        <v>22</v>
      </c>
      <c r="G17" s="34" t="str">
        <f t="shared" si="1"/>
        <v>ห้างหุ้นส่วนจำกัด พี.เจ.โอเอ. เซ็นเตอร์</v>
      </c>
      <c r="H17" s="14" t="s">
        <v>23</v>
      </c>
      <c r="I17" s="16" t="s">
        <v>139</v>
      </c>
    </row>
    <row r="18" spans="1:9" x14ac:dyDescent="0.35">
      <c r="A18" s="16">
        <v>12</v>
      </c>
      <c r="B18" s="17" t="s">
        <v>141</v>
      </c>
      <c r="C18" s="27">
        <v>4300</v>
      </c>
      <c r="D18" s="31">
        <f t="shared" si="0"/>
        <v>4300</v>
      </c>
      <c r="E18" s="14" t="s">
        <v>21</v>
      </c>
      <c r="F18" s="18" t="s">
        <v>129</v>
      </c>
      <c r="G18" s="34" t="str">
        <f t="shared" si="1"/>
        <v>นางสาวทิพาภรณ์ สุริยะแก้ว</v>
      </c>
      <c r="H18" s="14" t="s">
        <v>23</v>
      </c>
      <c r="I18" s="16" t="s">
        <v>142</v>
      </c>
    </row>
    <row r="19" spans="1:9" x14ac:dyDescent="0.35">
      <c r="A19" s="16">
        <v>13</v>
      </c>
      <c r="B19" s="17" t="s">
        <v>143</v>
      </c>
      <c r="C19" s="27">
        <v>6600</v>
      </c>
      <c r="D19" s="31">
        <f t="shared" si="0"/>
        <v>6600</v>
      </c>
      <c r="E19" s="14" t="s">
        <v>21</v>
      </c>
      <c r="F19" s="18" t="s">
        <v>161</v>
      </c>
      <c r="G19" s="34" t="str">
        <f t="shared" si="1"/>
        <v>ร้านภัทรศิลป์โฆษณา โดยนายภัทรพงษ์  เหลืองสุวรรกุล</v>
      </c>
      <c r="H19" s="14" t="s">
        <v>23</v>
      </c>
      <c r="I19" s="16" t="s">
        <v>144</v>
      </c>
    </row>
    <row r="20" spans="1:9" x14ac:dyDescent="0.35">
      <c r="A20" s="16"/>
      <c r="B20" s="17"/>
      <c r="C20" s="27"/>
      <c r="D20" s="31"/>
      <c r="E20" s="14"/>
      <c r="F20" s="18"/>
      <c r="G20" s="18"/>
      <c r="H20" s="14"/>
      <c r="I20" s="16"/>
    </row>
    <row r="21" spans="1:9" x14ac:dyDescent="0.35">
      <c r="A21" s="16"/>
      <c r="B21" s="17"/>
      <c r="C21" s="27"/>
      <c r="D21" s="31"/>
      <c r="E21" s="14"/>
      <c r="F21" s="18"/>
      <c r="G21" s="18"/>
      <c r="H21" s="14"/>
      <c r="I21" s="16"/>
    </row>
    <row r="22" spans="1:9" x14ac:dyDescent="0.35">
      <c r="A22" s="16"/>
      <c r="B22" s="17"/>
      <c r="C22" s="27"/>
      <c r="D22" s="31"/>
      <c r="E22" s="14"/>
      <c r="F22" s="18"/>
      <c r="G22" s="18"/>
      <c r="H22" s="14"/>
      <c r="I22" s="16"/>
    </row>
    <row r="23" spans="1:9" x14ac:dyDescent="0.35">
      <c r="A23" s="16"/>
      <c r="B23" s="17"/>
      <c r="C23" s="27"/>
      <c r="D23" s="31"/>
      <c r="E23" s="14"/>
      <c r="F23" s="18"/>
      <c r="G23" s="18"/>
      <c r="H23" s="14"/>
      <c r="I23" s="16"/>
    </row>
    <row r="24" spans="1:9" x14ac:dyDescent="0.35">
      <c r="A24" s="16"/>
      <c r="B24" s="17"/>
      <c r="C24" s="27"/>
      <c r="D24" s="31"/>
      <c r="E24" s="14"/>
      <c r="F24" s="18"/>
      <c r="G24" s="18"/>
      <c r="H24" s="14"/>
      <c r="I24" s="16"/>
    </row>
    <row r="25" spans="1:9" x14ac:dyDescent="0.35">
      <c r="A25" s="16"/>
      <c r="B25" s="17"/>
      <c r="C25" s="27"/>
      <c r="D25" s="31"/>
      <c r="E25" s="14"/>
      <c r="F25" s="18"/>
      <c r="G25" s="18"/>
      <c r="H25" s="14"/>
      <c r="I25" s="16"/>
    </row>
    <row r="26" spans="1:9" x14ac:dyDescent="0.35">
      <c r="A26" s="16"/>
      <c r="B26" s="17"/>
      <c r="C26" s="27"/>
      <c r="D26" s="31"/>
      <c r="E26" s="14"/>
      <c r="F26" s="18"/>
      <c r="G26" s="18"/>
      <c r="H26" s="14"/>
      <c r="I26" s="16"/>
    </row>
    <row r="27" spans="1:9" x14ac:dyDescent="0.35">
      <c r="A27" s="16"/>
      <c r="B27" s="17"/>
      <c r="C27" s="27"/>
      <c r="D27" s="31"/>
      <c r="E27" s="14"/>
      <c r="F27" s="18"/>
      <c r="G27" s="18"/>
      <c r="H27" s="14"/>
      <c r="I27" s="16"/>
    </row>
    <row r="28" spans="1:9" x14ac:dyDescent="0.35">
      <c r="A28" s="16"/>
      <c r="B28" s="17"/>
      <c r="C28" s="27"/>
      <c r="D28" s="31"/>
      <c r="E28" s="14"/>
      <c r="F28" s="18"/>
      <c r="G28" s="18"/>
      <c r="H28" s="14"/>
      <c r="I28" s="16"/>
    </row>
    <row r="29" spans="1:9" x14ac:dyDescent="0.35">
      <c r="A29" s="16"/>
      <c r="B29" s="17"/>
      <c r="C29" s="27"/>
      <c r="D29" s="31"/>
      <c r="E29" s="14"/>
      <c r="F29" s="18"/>
      <c r="G29" s="18"/>
      <c r="H29" s="14"/>
      <c r="I29" s="16"/>
    </row>
    <row r="30" spans="1:9" x14ac:dyDescent="0.35">
      <c r="A30" s="16"/>
      <c r="B30" s="17"/>
      <c r="C30" s="27"/>
      <c r="D30" s="31"/>
      <c r="E30" s="14"/>
      <c r="F30" s="18"/>
      <c r="G30" s="18"/>
      <c r="H30" s="14"/>
      <c r="I30" s="16"/>
    </row>
    <row r="31" spans="1:9" x14ac:dyDescent="0.35">
      <c r="A31" s="16"/>
      <c r="B31" s="17"/>
      <c r="C31" s="27"/>
      <c r="D31" s="31"/>
      <c r="E31" s="14"/>
      <c r="F31" s="18"/>
      <c r="G31" s="18"/>
      <c r="H31" s="14"/>
      <c r="I31" s="16"/>
    </row>
    <row r="32" spans="1:9" x14ac:dyDescent="0.35">
      <c r="A32" s="16"/>
      <c r="B32" s="17"/>
      <c r="C32" s="27"/>
      <c r="D32" s="31"/>
      <c r="E32" s="14"/>
      <c r="F32" s="18"/>
      <c r="G32" s="18"/>
      <c r="H32" s="14"/>
      <c r="I32" s="16"/>
    </row>
    <row r="33" spans="1:9" x14ac:dyDescent="0.35">
      <c r="A33" s="16"/>
      <c r="B33" s="17"/>
      <c r="C33" s="27"/>
      <c r="D33" s="31"/>
      <c r="E33" s="14"/>
      <c r="F33" s="18"/>
      <c r="G33" s="18"/>
      <c r="H33" s="14"/>
      <c r="I33" s="16"/>
    </row>
    <row r="34" spans="1:9" x14ac:dyDescent="0.35">
      <c r="A34" s="16"/>
      <c r="B34" s="17"/>
      <c r="C34" s="27"/>
      <c r="D34" s="31"/>
      <c r="E34" s="14"/>
      <c r="F34" s="18"/>
      <c r="G34" s="18"/>
      <c r="H34" s="14"/>
      <c r="I34" s="16"/>
    </row>
    <row r="35" spans="1:9" x14ac:dyDescent="0.35">
      <c r="A35" s="16"/>
      <c r="B35" s="17"/>
      <c r="C35" s="27"/>
      <c r="D35" s="31"/>
      <c r="E35" s="14"/>
      <c r="F35" s="18"/>
      <c r="G35" s="18"/>
      <c r="H35" s="14"/>
      <c r="I35" s="16"/>
    </row>
    <row r="36" spans="1:9" x14ac:dyDescent="0.35">
      <c r="A36" s="16"/>
      <c r="B36" s="17"/>
      <c r="C36" s="27"/>
      <c r="D36" s="31"/>
      <c r="E36" s="14"/>
      <c r="F36" s="18"/>
      <c r="G36" s="18"/>
      <c r="H36" s="14"/>
      <c r="I36" s="16"/>
    </row>
  </sheetData>
  <mergeCells count="3">
    <mergeCell ref="A2:I2"/>
    <mergeCell ref="A3:I3"/>
    <mergeCell ref="A4:I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36"/>
  <sheetViews>
    <sheetView topLeftCell="B16" workbookViewId="0">
      <selection activeCell="B16" sqref="A1:XFD1048576"/>
    </sheetView>
  </sheetViews>
  <sheetFormatPr defaultColWidth="9.140625" defaultRowHeight="23.25" x14ac:dyDescent="0.35"/>
  <cols>
    <col min="1" max="1" width="8" style="19" bestFit="1" customWidth="1"/>
    <col min="2" max="2" width="194.5703125" style="20" bestFit="1" customWidth="1"/>
    <col min="3" max="3" width="19.42578125" style="28" bestFit="1" customWidth="1"/>
    <col min="4" max="4" width="12.85546875" style="38" bestFit="1" customWidth="1"/>
    <col min="5" max="5" width="16.5703125" style="22" bestFit="1" customWidth="1"/>
    <col min="6" max="7" width="52.85546875" style="21" bestFit="1" customWidth="1"/>
    <col min="8" max="8" width="36.140625" style="22" bestFit="1" customWidth="1"/>
    <col min="9" max="9" width="29.5703125" style="19" bestFit="1" customWidth="1"/>
    <col min="10" max="16384" width="9.140625" style="5"/>
  </cols>
  <sheetData>
    <row r="1" spans="1:9" x14ac:dyDescent="0.35">
      <c r="A1" s="1"/>
      <c r="B1" s="2"/>
      <c r="C1" s="23"/>
      <c r="D1" s="35"/>
      <c r="E1" s="1"/>
      <c r="F1" s="3"/>
      <c r="G1" s="3"/>
      <c r="H1" s="4"/>
      <c r="I1" s="19" t="s">
        <v>11</v>
      </c>
    </row>
    <row r="2" spans="1:9" x14ac:dyDescent="0.35">
      <c r="A2" s="39" t="s">
        <v>145</v>
      </c>
      <c r="B2" s="39"/>
      <c r="C2" s="39"/>
      <c r="D2" s="39"/>
      <c r="E2" s="39"/>
      <c r="F2" s="39"/>
      <c r="G2" s="39"/>
      <c r="H2" s="39"/>
      <c r="I2" s="39"/>
    </row>
    <row r="3" spans="1:9" x14ac:dyDescent="0.35">
      <c r="A3" s="40" t="s">
        <v>16</v>
      </c>
      <c r="B3" s="40"/>
      <c r="C3" s="40"/>
      <c r="D3" s="40"/>
      <c r="E3" s="40"/>
      <c r="F3" s="40"/>
      <c r="G3" s="40"/>
      <c r="H3" s="40"/>
      <c r="I3" s="40"/>
    </row>
    <row r="4" spans="1:9" x14ac:dyDescent="0.35">
      <c r="A4" s="41" t="s">
        <v>199</v>
      </c>
      <c r="B4" s="41"/>
      <c r="C4" s="41"/>
      <c r="D4" s="41"/>
      <c r="E4" s="41"/>
      <c r="F4" s="41"/>
      <c r="G4" s="41"/>
      <c r="H4" s="41"/>
      <c r="I4" s="41"/>
    </row>
    <row r="5" spans="1:9" x14ac:dyDescent="0.35">
      <c r="A5" s="6" t="s">
        <v>3</v>
      </c>
      <c r="B5" s="7" t="s">
        <v>6</v>
      </c>
      <c r="C5" s="24" t="s">
        <v>14</v>
      </c>
      <c r="D5" s="36" t="s">
        <v>8</v>
      </c>
      <c r="E5" s="6" t="s">
        <v>9</v>
      </c>
      <c r="F5" s="8" t="s">
        <v>13</v>
      </c>
      <c r="G5" s="8" t="s">
        <v>0</v>
      </c>
      <c r="H5" s="6" t="s">
        <v>1</v>
      </c>
      <c r="I5" s="7" t="s">
        <v>4</v>
      </c>
    </row>
    <row r="6" spans="1:9" x14ac:dyDescent="0.35">
      <c r="A6" s="9"/>
      <c r="B6" s="10"/>
      <c r="C6" s="26" t="s">
        <v>15</v>
      </c>
      <c r="D6" s="37" t="s">
        <v>7</v>
      </c>
      <c r="E6" s="9"/>
      <c r="F6" s="11" t="s">
        <v>12</v>
      </c>
      <c r="G6" s="11" t="s">
        <v>10</v>
      </c>
      <c r="H6" s="9" t="s">
        <v>2</v>
      </c>
      <c r="I6" s="10" t="s">
        <v>5</v>
      </c>
    </row>
    <row r="7" spans="1:9" x14ac:dyDescent="0.35">
      <c r="A7" s="12" t="s">
        <v>19</v>
      </c>
      <c r="B7" s="13" t="s">
        <v>146</v>
      </c>
      <c r="C7" s="27">
        <v>3820</v>
      </c>
      <c r="D7" s="31">
        <f>C7</f>
        <v>3820</v>
      </c>
      <c r="E7" s="14" t="s">
        <v>21</v>
      </c>
      <c r="F7" s="14" t="s">
        <v>115</v>
      </c>
      <c r="G7" s="34" t="str">
        <f>F7</f>
        <v>ร้านช่างทิวโดยนายนัฐพงศ์ อุดทา</v>
      </c>
      <c r="H7" s="14" t="s">
        <v>23</v>
      </c>
      <c r="I7" s="12" t="s">
        <v>147</v>
      </c>
    </row>
    <row r="8" spans="1:9" x14ac:dyDescent="0.35">
      <c r="A8" s="16">
        <v>2</v>
      </c>
      <c r="B8" s="17" t="s">
        <v>148</v>
      </c>
      <c r="C8" s="27">
        <v>69679</v>
      </c>
      <c r="D8" s="31">
        <f t="shared" ref="D8:D31" si="0">C8</f>
        <v>69679</v>
      </c>
      <c r="E8" s="14" t="s">
        <v>21</v>
      </c>
      <c r="F8" s="18" t="s">
        <v>149</v>
      </c>
      <c r="G8" s="34" t="str">
        <f t="shared" ref="G8:G31" si="1">F8</f>
        <v>ร้านศิริมงคลพาณิชย์โดยนายสิทธิโชค อังศิริมงคล</v>
      </c>
      <c r="H8" s="14" t="s">
        <v>23</v>
      </c>
      <c r="I8" s="12" t="s">
        <v>151</v>
      </c>
    </row>
    <row r="9" spans="1:9" x14ac:dyDescent="0.35">
      <c r="A9" s="16">
        <v>3</v>
      </c>
      <c r="B9" s="17" t="s">
        <v>150</v>
      </c>
      <c r="C9" s="29">
        <v>37143.160000000003</v>
      </c>
      <c r="D9" s="32">
        <f t="shared" si="0"/>
        <v>37143.160000000003</v>
      </c>
      <c r="E9" s="14" t="s">
        <v>21</v>
      </c>
      <c r="F9" s="18" t="s">
        <v>31</v>
      </c>
      <c r="G9" s="34" t="str">
        <f t="shared" si="1"/>
        <v>บริษัท โกลด์มิลค์ จำกัด</v>
      </c>
      <c r="H9" s="14" t="s">
        <v>23</v>
      </c>
      <c r="I9" s="12" t="s">
        <v>152</v>
      </c>
    </row>
    <row r="10" spans="1:9" x14ac:dyDescent="0.35">
      <c r="A10" s="16">
        <v>4</v>
      </c>
      <c r="B10" s="17" t="s">
        <v>153</v>
      </c>
      <c r="C10" s="29">
        <v>10866.35</v>
      </c>
      <c r="D10" s="32">
        <f t="shared" si="0"/>
        <v>10866.35</v>
      </c>
      <c r="E10" s="14" t="s">
        <v>21</v>
      </c>
      <c r="F10" s="18" t="s">
        <v>31</v>
      </c>
      <c r="G10" s="34" t="str">
        <f t="shared" si="1"/>
        <v>บริษัท โกลด์มิลค์ จำกัด</v>
      </c>
      <c r="H10" s="14" t="s">
        <v>23</v>
      </c>
      <c r="I10" s="12" t="s">
        <v>154</v>
      </c>
    </row>
    <row r="11" spans="1:9" x14ac:dyDescent="0.35">
      <c r="A11" s="16">
        <v>5</v>
      </c>
      <c r="B11" s="17" t="s">
        <v>155</v>
      </c>
      <c r="C11" s="27">
        <v>3200</v>
      </c>
      <c r="D11" s="31">
        <f t="shared" si="0"/>
        <v>3200</v>
      </c>
      <c r="E11" s="14" t="s">
        <v>21</v>
      </c>
      <c r="F11" s="18" t="s">
        <v>129</v>
      </c>
      <c r="G11" s="34" t="str">
        <f t="shared" si="1"/>
        <v>นางสาวทิพาภรณ์ สุริยะแก้ว</v>
      </c>
      <c r="H11" s="14" t="s">
        <v>23</v>
      </c>
      <c r="I11" s="12" t="s">
        <v>157</v>
      </c>
    </row>
    <row r="12" spans="1:9" x14ac:dyDescent="0.35">
      <c r="A12" s="16">
        <v>6</v>
      </c>
      <c r="B12" s="17" t="s">
        <v>156</v>
      </c>
      <c r="C12" s="27">
        <v>4800</v>
      </c>
      <c r="D12" s="31">
        <f t="shared" si="0"/>
        <v>4800</v>
      </c>
      <c r="E12" s="14" t="s">
        <v>21</v>
      </c>
      <c r="F12" s="18" t="s">
        <v>129</v>
      </c>
      <c r="G12" s="34" t="str">
        <f t="shared" si="1"/>
        <v>นางสาวทิพาภรณ์ สุริยะแก้ว</v>
      </c>
      <c r="H12" s="14" t="s">
        <v>23</v>
      </c>
      <c r="I12" s="12" t="s">
        <v>157</v>
      </c>
    </row>
    <row r="13" spans="1:9" x14ac:dyDescent="0.35">
      <c r="A13" s="16">
        <v>7</v>
      </c>
      <c r="B13" s="17" t="s">
        <v>158</v>
      </c>
      <c r="C13" s="27">
        <v>504</v>
      </c>
      <c r="D13" s="31">
        <f t="shared" si="0"/>
        <v>504</v>
      </c>
      <c r="E13" s="14" t="s">
        <v>21</v>
      </c>
      <c r="F13" s="18" t="s">
        <v>159</v>
      </c>
      <c r="G13" s="34" t="str">
        <f t="shared" si="1"/>
        <v>อรพินการเกษตรโดยนางอรพิน ทิพย์เทียม</v>
      </c>
      <c r="H13" s="14" t="s">
        <v>23</v>
      </c>
      <c r="I13" s="12" t="s">
        <v>160</v>
      </c>
    </row>
    <row r="14" spans="1:9" x14ac:dyDescent="0.35">
      <c r="A14" s="16">
        <v>8</v>
      </c>
      <c r="B14" s="17" t="s">
        <v>163</v>
      </c>
      <c r="C14" s="27">
        <v>1980</v>
      </c>
      <c r="D14" s="31">
        <f t="shared" si="0"/>
        <v>1980</v>
      </c>
      <c r="E14" s="14" t="s">
        <v>21</v>
      </c>
      <c r="F14" s="18" t="s">
        <v>161</v>
      </c>
      <c r="G14" s="34" t="str">
        <f t="shared" si="1"/>
        <v>ร้านภัทรศิลป์โฆษณา โดยนายภัทรพงษ์  เหลืองสุวรรกุล</v>
      </c>
      <c r="H14" s="14" t="s">
        <v>23</v>
      </c>
      <c r="I14" s="12" t="s">
        <v>162</v>
      </c>
    </row>
    <row r="15" spans="1:9" x14ac:dyDescent="0.35">
      <c r="A15" s="16">
        <v>9</v>
      </c>
      <c r="B15" s="17" t="s">
        <v>164</v>
      </c>
      <c r="C15" s="27">
        <v>27521</v>
      </c>
      <c r="D15" s="31">
        <f t="shared" si="0"/>
        <v>27521</v>
      </c>
      <c r="E15" s="14" t="s">
        <v>21</v>
      </c>
      <c r="F15" s="18" t="s">
        <v>22</v>
      </c>
      <c r="G15" s="34" t="str">
        <f t="shared" si="1"/>
        <v>ห้างหุ้นส่วนจำกัด พี.เจ.โอเอ. เซ็นเตอร์</v>
      </c>
      <c r="H15" s="14" t="s">
        <v>23</v>
      </c>
      <c r="I15" s="16" t="s">
        <v>165</v>
      </c>
    </row>
    <row r="16" spans="1:9" x14ac:dyDescent="0.35">
      <c r="A16" s="16">
        <v>10</v>
      </c>
      <c r="B16" s="17" t="s">
        <v>168</v>
      </c>
      <c r="C16" s="27">
        <v>5820</v>
      </c>
      <c r="D16" s="31">
        <f t="shared" si="0"/>
        <v>5820</v>
      </c>
      <c r="E16" s="14" t="s">
        <v>21</v>
      </c>
      <c r="F16" s="18" t="s">
        <v>22</v>
      </c>
      <c r="G16" s="34" t="str">
        <f t="shared" si="1"/>
        <v>ห้างหุ้นส่วนจำกัด พี.เจ.โอเอ. เซ็นเตอร์</v>
      </c>
      <c r="H16" s="14" t="s">
        <v>23</v>
      </c>
      <c r="I16" s="16" t="s">
        <v>169</v>
      </c>
    </row>
    <row r="17" spans="1:9" x14ac:dyDescent="0.35">
      <c r="A17" s="16">
        <v>11</v>
      </c>
      <c r="B17" s="17" t="s">
        <v>166</v>
      </c>
      <c r="C17" s="27">
        <v>14550</v>
      </c>
      <c r="D17" s="31">
        <f t="shared" si="0"/>
        <v>14550</v>
      </c>
      <c r="E17" s="14" t="s">
        <v>21</v>
      </c>
      <c r="F17" s="18" t="s">
        <v>167</v>
      </c>
      <c r="G17" s="34" t="str">
        <f t="shared" si="1"/>
        <v>ห้างหุ้นส่วนจำกัด เวิลด์ไวด์เทคโนโลยีคอมพิวเตอร์</v>
      </c>
      <c r="H17" s="14" t="s">
        <v>23</v>
      </c>
      <c r="I17" s="16" t="s">
        <v>170</v>
      </c>
    </row>
    <row r="18" spans="1:9" x14ac:dyDescent="0.35">
      <c r="A18" s="16">
        <v>12</v>
      </c>
      <c r="B18" s="17" t="s">
        <v>143</v>
      </c>
      <c r="C18" s="27">
        <v>14240</v>
      </c>
      <c r="D18" s="31">
        <f t="shared" si="0"/>
        <v>14240</v>
      </c>
      <c r="E18" s="14" t="s">
        <v>21</v>
      </c>
      <c r="F18" s="18" t="s">
        <v>161</v>
      </c>
      <c r="G18" s="34" t="str">
        <f t="shared" si="1"/>
        <v>ร้านภัทรศิลป์โฆษณา โดยนายภัทรพงษ์  เหลืองสุวรรกุล</v>
      </c>
      <c r="H18" s="14" t="s">
        <v>23</v>
      </c>
      <c r="I18" s="16" t="s">
        <v>171</v>
      </c>
    </row>
    <row r="19" spans="1:9" x14ac:dyDescent="0.35">
      <c r="A19" s="16">
        <v>13</v>
      </c>
      <c r="B19" s="17" t="s">
        <v>172</v>
      </c>
      <c r="C19" s="27">
        <v>5000</v>
      </c>
      <c r="D19" s="31">
        <f t="shared" si="0"/>
        <v>5000</v>
      </c>
      <c r="E19" s="14" t="s">
        <v>21</v>
      </c>
      <c r="F19" s="18" t="s">
        <v>104</v>
      </c>
      <c r="G19" s="34" t="str">
        <f t="shared" si="1"/>
        <v>บ้านสวนคาร์แคร์แอนด์เซอร์วิส</v>
      </c>
      <c r="H19" s="14" t="s">
        <v>23</v>
      </c>
      <c r="I19" s="16" t="s">
        <v>175</v>
      </c>
    </row>
    <row r="20" spans="1:9" x14ac:dyDescent="0.35">
      <c r="A20" s="16">
        <v>14</v>
      </c>
      <c r="B20" s="17" t="s">
        <v>173</v>
      </c>
      <c r="C20" s="27">
        <v>3370</v>
      </c>
      <c r="D20" s="31">
        <f t="shared" si="0"/>
        <v>3370</v>
      </c>
      <c r="E20" s="14" t="s">
        <v>21</v>
      </c>
      <c r="F20" s="18" t="s">
        <v>104</v>
      </c>
      <c r="G20" s="34" t="str">
        <f t="shared" si="1"/>
        <v>บ้านสวนคาร์แคร์แอนด์เซอร์วิส</v>
      </c>
      <c r="H20" s="14" t="s">
        <v>23</v>
      </c>
      <c r="I20" s="16" t="s">
        <v>174</v>
      </c>
    </row>
    <row r="21" spans="1:9" x14ac:dyDescent="0.35">
      <c r="A21" s="16">
        <v>15</v>
      </c>
      <c r="B21" s="17" t="s">
        <v>177</v>
      </c>
      <c r="C21" s="27">
        <v>3780</v>
      </c>
      <c r="D21" s="31">
        <f t="shared" si="0"/>
        <v>3780</v>
      </c>
      <c r="E21" s="14" t="s">
        <v>21</v>
      </c>
      <c r="F21" s="18" t="s">
        <v>104</v>
      </c>
      <c r="G21" s="34" t="str">
        <f t="shared" si="1"/>
        <v>บ้านสวนคาร์แคร์แอนด์เซอร์วิส</v>
      </c>
      <c r="H21" s="14" t="s">
        <v>23</v>
      </c>
      <c r="I21" s="16" t="s">
        <v>178</v>
      </c>
    </row>
    <row r="22" spans="1:9" x14ac:dyDescent="0.35">
      <c r="A22" s="16">
        <v>16</v>
      </c>
      <c r="B22" s="17" t="s">
        <v>179</v>
      </c>
      <c r="C22" s="29">
        <v>103.08</v>
      </c>
      <c r="D22" s="32">
        <f t="shared" si="0"/>
        <v>103.08</v>
      </c>
      <c r="E22" s="14" t="s">
        <v>21</v>
      </c>
      <c r="F22" s="18" t="s">
        <v>31</v>
      </c>
      <c r="G22" s="34" t="str">
        <f t="shared" si="1"/>
        <v>บริษัท โกลด์มิลค์ จำกัด</v>
      </c>
      <c r="H22" s="14" t="s">
        <v>23</v>
      </c>
      <c r="I22" s="16" t="s">
        <v>180</v>
      </c>
    </row>
    <row r="23" spans="1:9" x14ac:dyDescent="0.35">
      <c r="A23" s="16">
        <v>17</v>
      </c>
      <c r="B23" s="17" t="s">
        <v>182</v>
      </c>
      <c r="C23" s="29">
        <v>12145.52</v>
      </c>
      <c r="D23" s="32">
        <f t="shared" si="0"/>
        <v>12145.52</v>
      </c>
      <c r="E23" s="14" t="s">
        <v>21</v>
      </c>
      <c r="F23" s="18" t="s">
        <v>183</v>
      </c>
      <c r="G23" s="34" t="str">
        <f t="shared" si="1"/>
        <v>บริษัทไปรษณีย์ไทยจำกัด</v>
      </c>
      <c r="H23" s="14" t="s">
        <v>23</v>
      </c>
      <c r="I23" s="16" t="s">
        <v>180</v>
      </c>
    </row>
    <row r="24" spans="1:9" x14ac:dyDescent="0.35">
      <c r="A24" s="16">
        <v>18</v>
      </c>
      <c r="B24" s="17" t="s">
        <v>181</v>
      </c>
      <c r="C24" s="27">
        <v>10472</v>
      </c>
      <c r="D24" s="31">
        <f t="shared" si="0"/>
        <v>10472</v>
      </c>
      <c r="E24" s="14" t="s">
        <v>21</v>
      </c>
      <c r="F24" s="18" t="s">
        <v>184</v>
      </c>
      <c r="G24" s="34" t="str">
        <f t="shared" si="1"/>
        <v>จุฬาลงกรณ์มหาวิทยาลัย</v>
      </c>
      <c r="H24" s="14" t="s">
        <v>23</v>
      </c>
      <c r="I24" s="16" t="s">
        <v>185</v>
      </c>
    </row>
    <row r="25" spans="1:9" x14ac:dyDescent="0.35">
      <c r="A25" s="16">
        <v>19</v>
      </c>
      <c r="B25" s="17" t="s">
        <v>186</v>
      </c>
      <c r="C25" s="27">
        <v>3200</v>
      </c>
      <c r="D25" s="31">
        <f t="shared" si="0"/>
        <v>3200</v>
      </c>
      <c r="E25" s="14" t="s">
        <v>21</v>
      </c>
      <c r="F25" s="18" t="s">
        <v>161</v>
      </c>
      <c r="G25" s="34" t="str">
        <f t="shared" si="1"/>
        <v>ร้านภัทรศิลป์โฆษณา โดยนายภัทรพงษ์  เหลืองสุวรรกุล</v>
      </c>
      <c r="H25" s="14" t="s">
        <v>23</v>
      </c>
      <c r="I25" s="16" t="s">
        <v>187</v>
      </c>
    </row>
    <row r="26" spans="1:9" x14ac:dyDescent="0.35">
      <c r="A26" s="16">
        <v>20</v>
      </c>
      <c r="B26" s="17" t="s">
        <v>188</v>
      </c>
      <c r="C26" s="27">
        <v>2000</v>
      </c>
      <c r="D26" s="31">
        <f t="shared" si="0"/>
        <v>2000</v>
      </c>
      <c r="E26" s="14" t="s">
        <v>21</v>
      </c>
      <c r="F26" s="18" t="s">
        <v>129</v>
      </c>
      <c r="G26" s="34" t="str">
        <f t="shared" si="1"/>
        <v>นางสาวทิพาภรณ์ สุริยะแก้ว</v>
      </c>
      <c r="H26" s="14" t="s">
        <v>23</v>
      </c>
      <c r="I26" s="16" t="s">
        <v>189</v>
      </c>
    </row>
    <row r="27" spans="1:9" x14ac:dyDescent="0.35">
      <c r="A27" s="16">
        <v>21</v>
      </c>
      <c r="B27" s="17" t="s">
        <v>143</v>
      </c>
      <c r="C27" s="27">
        <v>7740</v>
      </c>
      <c r="D27" s="31">
        <f t="shared" si="0"/>
        <v>7740</v>
      </c>
      <c r="E27" s="14" t="s">
        <v>21</v>
      </c>
      <c r="F27" s="18" t="s">
        <v>161</v>
      </c>
      <c r="G27" s="34" t="str">
        <f t="shared" si="1"/>
        <v>ร้านภัทรศิลป์โฆษณา โดยนายภัทรพงษ์  เหลืองสุวรรกุล</v>
      </c>
      <c r="H27" s="14" t="s">
        <v>23</v>
      </c>
      <c r="I27" s="16" t="s">
        <v>190</v>
      </c>
    </row>
    <row r="28" spans="1:9" x14ac:dyDescent="0.35">
      <c r="A28" s="16">
        <v>22</v>
      </c>
      <c r="B28" s="17" t="s">
        <v>191</v>
      </c>
      <c r="C28" s="27">
        <v>36000</v>
      </c>
      <c r="D28" s="31">
        <f t="shared" si="0"/>
        <v>36000</v>
      </c>
      <c r="E28" s="14" t="s">
        <v>21</v>
      </c>
      <c r="F28" s="18" t="s">
        <v>192</v>
      </c>
      <c r="G28" s="34" t="str">
        <f t="shared" si="1"/>
        <v>นายทวีเดช ชัชวาล</v>
      </c>
      <c r="H28" s="14" t="s">
        <v>23</v>
      </c>
      <c r="I28" s="16" t="s">
        <v>193</v>
      </c>
    </row>
    <row r="29" spans="1:9" x14ac:dyDescent="0.35">
      <c r="A29" s="16">
        <v>23</v>
      </c>
      <c r="B29" s="17" t="s">
        <v>143</v>
      </c>
      <c r="C29" s="27">
        <v>540</v>
      </c>
      <c r="D29" s="31">
        <f t="shared" si="0"/>
        <v>540</v>
      </c>
      <c r="E29" s="14" t="s">
        <v>21</v>
      </c>
      <c r="F29" s="18" t="s">
        <v>161</v>
      </c>
      <c r="G29" s="34" t="str">
        <f t="shared" si="1"/>
        <v>ร้านภัทรศิลป์โฆษณา โดยนายภัทรพงษ์  เหลืองสุวรรกุล</v>
      </c>
      <c r="H29" s="14" t="s">
        <v>23</v>
      </c>
      <c r="I29" s="16" t="s">
        <v>194</v>
      </c>
    </row>
    <row r="30" spans="1:9" x14ac:dyDescent="0.35">
      <c r="A30" s="16">
        <v>24</v>
      </c>
      <c r="B30" s="17" t="s">
        <v>197</v>
      </c>
      <c r="C30" s="29">
        <v>35717.22</v>
      </c>
      <c r="D30" s="32">
        <f t="shared" si="0"/>
        <v>35717.22</v>
      </c>
      <c r="E30" s="14" t="s">
        <v>21</v>
      </c>
      <c r="F30" s="18" t="s">
        <v>31</v>
      </c>
      <c r="G30" s="18" t="str">
        <f t="shared" si="1"/>
        <v>บริษัท โกลด์มิลค์ จำกัด</v>
      </c>
      <c r="H30" s="14" t="s">
        <v>23</v>
      </c>
      <c r="I30" s="16" t="s">
        <v>195</v>
      </c>
    </row>
    <row r="31" spans="1:9" x14ac:dyDescent="0.35">
      <c r="A31" s="16">
        <v>25</v>
      </c>
      <c r="B31" s="17" t="s">
        <v>198</v>
      </c>
      <c r="C31" s="29">
        <v>10393.9</v>
      </c>
      <c r="D31" s="32">
        <f t="shared" si="0"/>
        <v>10393.9</v>
      </c>
      <c r="E31" s="14" t="s">
        <v>21</v>
      </c>
      <c r="F31" s="18" t="s">
        <v>31</v>
      </c>
      <c r="G31" s="18" t="str">
        <f t="shared" si="1"/>
        <v>บริษัท โกลด์มิลค์ จำกัด</v>
      </c>
      <c r="H31" s="14" t="s">
        <v>23</v>
      </c>
      <c r="I31" s="16" t="s">
        <v>196</v>
      </c>
    </row>
    <row r="32" spans="1:9" x14ac:dyDescent="0.35">
      <c r="A32" s="16"/>
      <c r="B32" s="17"/>
      <c r="C32" s="27"/>
      <c r="D32" s="32"/>
      <c r="E32" s="14"/>
      <c r="F32" s="18"/>
      <c r="G32" s="18"/>
      <c r="H32" s="14"/>
      <c r="I32" s="16"/>
    </row>
    <row r="33" spans="1:9" x14ac:dyDescent="0.35">
      <c r="A33" s="16"/>
      <c r="B33" s="17"/>
      <c r="C33" s="27"/>
      <c r="D33" s="32"/>
      <c r="E33" s="14"/>
      <c r="F33" s="18"/>
      <c r="G33" s="18"/>
      <c r="H33" s="14"/>
      <c r="I33" s="16"/>
    </row>
    <row r="34" spans="1:9" x14ac:dyDescent="0.35">
      <c r="A34" s="16"/>
      <c r="B34" s="17"/>
      <c r="C34" s="27"/>
      <c r="D34" s="32"/>
      <c r="E34" s="14"/>
      <c r="F34" s="18"/>
      <c r="G34" s="18"/>
      <c r="H34" s="14"/>
      <c r="I34" s="16"/>
    </row>
    <row r="35" spans="1:9" x14ac:dyDescent="0.35">
      <c r="A35" s="16"/>
      <c r="B35" s="17"/>
      <c r="C35" s="27"/>
      <c r="D35" s="32"/>
      <c r="E35" s="14"/>
      <c r="F35" s="18"/>
      <c r="G35" s="18"/>
      <c r="H35" s="14"/>
      <c r="I35" s="16"/>
    </row>
    <row r="36" spans="1:9" x14ac:dyDescent="0.35">
      <c r="A36" s="16"/>
      <c r="B36" s="17"/>
      <c r="C36" s="27"/>
      <c r="D36" s="32"/>
      <c r="E36" s="14"/>
      <c r="F36" s="18"/>
      <c r="G36" s="18"/>
      <c r="H36" s="14"/>
      <c r="I36" s="16"/>
    </row>
  </sheetData>
  <mergeCells count="3">
    <mergeCell ref="A2:I2"/>
    <mergeCell ref="A3:I3"/>
    <mergeCell ref="A4:I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3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15"/>
  <sheetViews>
    <sheetView topLeftCell="F5" workbookViewId="0">
      <selection activeCell="F5" sqref="A1:XFD1048576"/>
    </sheetView>
  </sheetViews>
  <sheetFormatPr defaultColWidth="9.140625" defaultRowHeight="23.25" x14ac:dyDescent="0.35"/>
  <cols>
    <col min="1" max="1" width="8" style="19" bestFit="1" customWidth="1"/>
    <col min="2" max="2" width="195.42578125" style="20" bestFit="1" customWidth="1"/>
    <col min="3" max="3" width="19.42578125" style="28" bestFit="1" customWidth="1"/>
    <col min="4" max="4" width="12.85546875" style="33" bestFit="1" customWidth="1"/>
    <col min="5" max="5" width="16.5703125" style="22" bestFit="1" customWidth="1"/>
    <col min="6" max="7" width="45" style="21" bestFit="1" customWidth="1"/>
    <col min="8" max="8" width="36.140625" style="22" bestFit="1" customWidth="1"/>
    <col min="9" max="9" width="29.5703125" style="19" bestFit="1" customWidth="1"/>
    <col min="10" max="16384" width="9.140625" style="5"/>
  </cols>
  <sheetData>
    <row r="1" spans="1:9" x14ac:dyDescent="0.35">
      <c r="A1" s="1"/>
      <c r="B1" s="2"/>
      <c r="C1" s="23"/>
      <c r="D1" s="30"/>
      <c r="E1" s="1"/>
      <c r="F1" s="3"/>
      <c r="G1" s="3"/>
      <c r="H1" s="4"/>
      <c r="I1" s="19" t="s">
        <v>11</v>
      </c>
    </row>
    <row r="2" spans="1:9" x14ac:dyDescent="0.35">
      <c r="A2" s="39" t="s">
        <v>201</v>
      </c>
      <c r="B2" s="39"/>
      <c r="C2" s="39"/>
      <c r="D2" s="39"/>
      <c r="E2" s="39"/>
      <c r="F2" s="39"/>
      <c r="G2" s="39"/>
      <c r="H2" s="39"/>
      <c r="I2" s="39"/>
    </row>
    <row r="3" spans="1:9" x14ac:dyDescent="0.35">
      <c r="A3" s="40" t="s">
        <v>16</v>
      </c>
      <c r="B3" s="40"/>
      <c r="C3" s="40"/>
      <c r="D3" s="40"/>
      <c r="E3" s="40"/>
      <c r="F3" s="40"/>
      <c r="G3" s="40"/>
      <c r="H3" s="40"/>
      <c r="I3" s="40"/>
    </row>
    <row r="4" spans="1:9" x14ac:dyDescent="0.35">
      <c r="A4" s="41" t="s">
        <v>200</v>
      </c>
      <c r="B4" s="41"/>
      <c r="C4" s="41"/>
      <c r="D4" s="41"/>
      <c r="E4" s="41"/>
      <c r="F4" s="41"/>
      <c r="G4" s="41"/>
      <c r="H4" s="41"/>
      <c r="I4" s="41"/>
    </row>
    <row r="5" spans="1:9" x14ac:dyDescent="0.35">
      <c r="A5" s="6" t="s">
        <v>3</v>
      </c>
      <c r="B5" s="7" t="s">
        <v>6</v>
      </c>
      <c r="C5" s="24" t="s">
        <v>14</v>
      </c>
      <c r="D5" s="25" t="s">
        <v>8</v>
      </c>
      <c r="E5" s="6" t="s">
        <v>9</v>
      </c>
      <c r="F5" s="8" t="s">
        <v>13</v>
      </c>
      <c r="G5" s="8" t="s">
        <v>0</v>
      </c>
      <c r="H5" s="6" t="s">
        <v>1</v>
      </c>
      <c r="I5" s="7" t="s">
        <v>4</v>
      </c>
    </row>
    <row r="6" spans="1:9" x14ac:dyDescent="0.35">
      <c r="A6" s="9"/>
      <c r="B6" s="10"/>
      <c r="C6" s="26" t="s">
        <v>15</v>
      </c>
      <c r="D6" s="26" t="s">
        <v>7</v>
      </c>
      <c r="E6" s="9"/>
      <c r="F6" s="11" t="s">
        <v>12</v>
      </c>
      <c r="G6" s="11" t="s">
        <v>10</v>
      </c>
      <c r="H6" s="9" t="s">
        <v>2</v>
      </c>
      <c r="I6" s="10" t="s">
        <v>5</v>
      </c>
    </row>
    <row r="7" spans="1:9" x14ac:dyDescent="0.35">
      <c r="A7" s="12" t="s">
        <v>19</v>
      </c>
      <c r="B7" s="13" t="s">
        <v>207</v>
      </c>
      <c r="C7" s="27">
        <v>8800</v>
      </c>
      <c r="D7" s="31">
        <f>C7</f>
        <v>8800</v>
      </c>
      <c r="E7" s="14" t="s">
        <v>21</v>
      </c>
      <c r="F7" s="14" t="s">
        <v>202</v>
      </c>
      <c r="G7" s="34" t="str">
        <f>F7</f>
        <v>นางลาวัณย์ กุหลาบโชติ</v>
      </c>
      <c r="H7" s="14" t="s">
        <v>23</v>
      </c>
      <c r="I7" s="12" t="s">
        <v>203</v>
      </c>
    </row>
    <row r="8" spans="1:9" x14ac:dyDescent="0.35">
      <c r="A8" s="16">
        <v>2</v>
      </c>
      <c r="B8" s="13" t="s">
        <v>208</v>
      </c>
      <c r="C8" s="28">
        <v>6160</v>
      </c>
      <c r="D8" s="31">
        <f t="shared" ref="D8:D10" si="0">C8</f>
        <v>6160</v>
      </c>
      <c r="E8" s="14" t="s">
        <v>21</v>
      </c>
      <c r="F8" s="18" t="s">
        <v>209</v>
      </c>
      <c r="G8" s="34" t="str">
        <f t="shared" ref="G8:G10" si="1">F8</f>
        <v>บ้านน้ำหวานคาเฟ่โดยนางสาวรณกร ขุนเตรียม</v>
      </c>
      <c r="H8" s="14" t="s">
        <v>23</v>
      </c>
      <c r="I8" s="12" t="s">
        <v>204</v>
      </c>
    </row>
    <row r="9" spans="1:9" x14ac:dyDescent="0.35">
      <c r="A9" s="16">
        <v>3</v>
      </c>
      <c r="B9" s="17" t="s">
        <v>210</v>
      </c>
      <c r="C9" s="27">
        <v>9449</v>
      </c>
      <c r="D9" s="31">
        <f t="shared" si="0"/>
        <v>9449</v>
      </c>
      <c r="E9" s="14" t="s">
        <v>21</v>
      </c>
      <c r="F9" s="18" t="s">
        <v>31</v>
      </c>
      <c r="G9" s="34" t="str">
        <f t="shared" si="1"/>
        <v>บริษัท โกลด์มิลค์ จำกัด</v>
      </c>
      <c r="H9" s="14" t="s">
        <v>23</v>
      </c>
      <c r="I9" s="12" t="s">
        <v>205</v>
      </c>
    </row>
    <row r="10" spans="1:9" x14ac:dyDescent="0.35">
      <c r="A10" s="16">
        <v>4</v>
      </c>
      <c r="B10" s="17" t="s">
        <v>211</v>
      </c>
      <c r="C10" s="29">
        <v>32470.2</v>
      </c>
      <c r="D10" s="32">
        <f t="shared" si="0"/>
        <v>32470.2</v>
      </c>
      <c r="E10" s="14" t="s">
        <v>21</v>
      </c>
      <c r="F10" s="18" t="s">
        <v>31</v>
      </c>
      <c r="G10" s="34" t="str">
        <f t="shared" si="1"/>
        <v>บริษัท โกลด์มิลค์ จำกัด</v>
      </c>
      <c r="H10" s="14" t="s">
        <v>23</v>
      </c>
      <c r="I10" s="12" t="s">
        <v>206</v>
      </c>
    </row>
    <row r="11" spans="1:9" x14ac:dyDescent="0.35">
      <c r="A11" s="16"/>
      <c r="B11" s="17"/>
      <c r="C11" s="27"/>
      <c r="D11" s="31"/>
      <c r="E11" s="14"/>
      <c r="F11" s="18"/>
      <c r="G11" s="18"/>
      <c r="H11" s="14"/>
      <c r="I11" s="16"/>
    </row>
    <row r="12" spans="1:9" x14ac:dyDescent="0.35">
      <c r="A12" s="16"/>
      <c r="B12" s="17"/>
      <c r="C12" s="27"/>
      <c r="D12" s="31"/>
      <c r="E12" s="14"/>
      <c r="F12" s="18"/>
      <c r="G12" s="18"/>
      <c r="H12" s="14"/>
      <c r="I12" s="16"/>
    </row>
    <row r="13" spans="1:9" x14ac:dyDescent="0.35">
      <c r="A13" s="16"/>
      <c r="B13" s="17"/>
      <c r="C13" s="27"/>
      <c r="D13" s="31"/>
      <c r="E13" s="14"/>
      <c r="F13" s="18"/>
      <c r="G13" s="18"/>
      <c r="H13" s="14"/>
      <c r="I13" s="16"/>
    </row>
    <row r="14" spans="1:9" x14ac:dyDescent="0.35">
      <c r="A14" s="16"/>
      <c r="B14" s="17"/>
      <c r="C14" s="27"/>
      <c r="D14" s="31"/>
      <c r="E14" s="14"/>
      <c r="F14" s="18"/>
      <c r="G14" s="18"/>
      <c r="H14" s="14"/>
      <c r="I14" s="16"/>
    </row>
    <row r="15" spans="1:9" x14ac:dyDescent="0.35">
      <c r="A15" s="16"/>
      <c r="B15" s="17"/>
      <c r="C15" s="27"/>
      <c r="D15" s="31"/>
      <c r="E15" s="14"/>
      <c r="F15" s="18"/>
      <c r="G15" s="18"/>
      <c r="H15" s="14"/>
      <c r="I15" s="16"/>
    </row>
  </sheetData>
  <mergeCells count="3">
    <mergeCell ref="A2:I2"/>
    <mergeCell ref="A3:I3"/>
    <mergeCell ref="A4:I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3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opLeftCell="B7" workbookViewId="0">
      <selection activeCell="B7" sqref="A1:XFD1048576"/>
    </sheetView>
  </sheetViews>
  <sheetFormatPr defaultColWidth="9.140625" defaultRowHeight="23.25" x14ac:dyDescent="0.35"/>
  <cols>
    <col min="1" max="1" width="8" style="19" bestFit="1" customWidth="1"/>
    <col min="2" max="2" width="205.140625" style="20" bestFit="1" customWidth="1"/>
    <col min="3" max="3" width="19.42578125" style="28" bestFit="1" customWidth="1"/>
    <col min="4" max="4" width="12.85546875" style="38" bestFit="1" customWidth="1"/>
    <col min="5" max="5" width="16.5703125" style="22" bestFit="1" customWidth="1"/>
    <col min="6" max="7" width="52.85546875" style="21" bestFit="1" customWidth="1"/>
    <col min="8" max="8" width="36.140625" style="22" bestFit="1" customWidth="1"/>
    <col min="9" max="9" width="32.5703125" style="19" bestFit="1" customWidth="1"/>
    <col min="10" max="16384" width="9.140625" style="5"/>
  </cols>
  <sheetData>
    <row r="1" spans="1:9" x14ac:dyDescent="0.35">
      <c r="A1" s="1"/>
      <c r="B1" s="2"/>
      <c r="C1" s="23"/>
      <c r="D1" s="35"/>
      <c r="E1" s="1"/>
      <c r="F1" s="3"/>
      <c r="G1" s="3"/>
      <c r="H1" s="4"/>
      <c r="I1" s="19" t="s">
        <v>11</v>
      </c>
    </row>
    <row r="2" spans="1:9" x14ac:dyDescent="0.35">
      <c r="A2" s="39" t="s">
        <v>212</v>
      </c>
      <c r="B2" s="39"/>
      <c r="C2" s="39"/>
      <c r="D2" s="39"/>
      <c r="E2" s="39"/>
      <c r="F2" s="39"/>
      <c r="G2" s="39"/>
      <c r="H2" s="39"/>
      <c r="I2" s="39"/>
    </row>
    <row r="3" spans="1:9" x14ac:dyDescent="0.35">
      <c r="A3" s="40" t="s">
        <v>16</v>
      </c>
      <c r="B3" s="40"/>
      <c r="C3" s="40"/>
      <c r="D3" s="40"/>
      <c r="E3" s="40"/>
      <c r="F3" s="40"/>
      <c r="G3" s="40"/>
      <c r="H3" s="40"/>
      <c r="I3" s="40"/>
    </row>
    <row r="4" spans="1:9" x14ac:dyDescent="0.35">
      <c r="A4" s="41" t="s">
        <v>213</v>
      </c>
      <c r="B4" s="41"/>
      <c r="C4" s="41"/>
      <c r="D4" s="41"/>
      <c r="E4" s="41"/>
      <c r="F4" s="41"/>
      <c r="G4" s="41"/>
      <c r="H4" s="41"/>
      <c r="I4" s="41"/>
    </row>
    <row r="5" spans="1:9" x14ac:dyDescent="0.35">
      <c r="A5" s="6" t="s">
        <v>3</v>
      </c>
      <c r="B5" s="7" t="s">
        <v>6</v>
      </c>
      <c r="C5" s="24" t="s">
        <v>14</v>
      </c>
      <c r="D5" s="36" t="s">
        <v>8</v>
      </c>
      <c r="E5" s="6" t="s">
        <v>9</v>
      </c>
      <c r="F5" s="8" t="s">
        <v>13</v>
      </c>
      <c r="G5" s="8" t="s">
        <v>0</v>
      </c>
      <c r="H5" s="6" t="s">
        <v>1</v>
      </c>
      <c r="I5" s="7" t="s">
        <v>4</v>
      </c>
    </row>
    <row r="6" spans="1:9" x14ac:dyDescent="0.35">
      <c r="A6" s="9"/>
      <c r="B6" s="10"/>
      <c r="C6" s="26" t="s">
        <v>15</v>
      </c>
      <c r="D6" s="37" t="s">
        <v>7</v>
      </c>
      <c r="E6" s="9"/>
      <c r="F6" s="11" t="s">
        <v>12</v>
      </c>
      <c r="G6" s="11" t="s">
        <v>10</v>
      </c>
      <c r="H6" s="9" t="s">
        <v>2</v>
      </c>
      <c r="I6" s="10" t="s">
        <v>5</v>
      </c>
    </row>
    <row r="7" spans="1:9" x14ac:dyDescent="0.35">
      <c r="A7" s="12" t="s">
        <v>19</v>
      </c>
      <c r="B7" s="17" t="s">
        <v>32</v>
      </c>
      <c r="C7" s="27">
        <v>100000</v>
      </c>
      <c r="D7" s="31">
        <v>100000</v>
      </c>
      <c r="E7" s="14" t="s">
        <v>21</v>
      </c>
      <c r="F7" s="18" t="s">
        <v>33</v>
      </c>
      <c r="G7" s="34" t="str">
        <f>F7</f>
        <v>ห้างหุ้นส่วนจำกัด ก.เหลืองสกุล</v>
      </c>
      <c r="H7" s="14" t="s">
        <v>23</v>
      </c>
      <c r="I7" s="12" t="s">
        <v>214</v>
      </c>
    </row>
    <row r="8" spans="1:9" x14ac:dyDescent="0.35">
      <c r="A8" s="16">
        <v>2</v>
      </c>
      <c r="B8" s="17" t="s">
        <v>215</v>
      </c>
      <c r="C8" s="27">
        <v>600</v>
      </c>
      <c r="D8" s="31">
        <f t="shared" ref="D8:D12" si="0">C8</f>
        <v>600</v>
      </c>
      <c r="E8" s="14" t="s">
        <v>21</v>
      </c>
      <c r="F8" s="18" t="s">
        <v>161</v>
      </c>
      <c r="G8" s="34" t="str">
        <f t="shared" ref="G8:G12" si="1">F8</f>
        <v>ร้านภัทรศิลป์โฆษณา โดยนายภัทรพงษ์  เหลืองสุวรรกุล</v>
      </c>
      <c r="H8" s="14" t="s">
        <v>23</v>
      </c>
      <c r="I8" s="12" t="s">
        <v>216</v>
      </c>
    </row>
    <row r="9" spans="1:9" x14ac:dyDescent="0.35">
      <c r="A9" s="12" t="s">
        <v>221</v>
      </c>
      <c r="B9" s="17" t="s">
        <v>223</v>
      </c>
      <c r="C9" s="27">
        <v>16500</v>
      </c>
      <c r="D9" s="31">
        <f t="shared" si="0"/>
        <v>16500</v>
      </c>
      <c r="E9" s="14" t="s">
        <v>21</v>
      </c>
      <c r="F9" s="18" t="s">
        <v>224</v>
      </c>
      <c r="G9" s="18" t="s">
        <v>224</v>
      </c>
      <c r="H9" s="14" t="s">
        <v>23</v>
      </c>
      <c r="I9" s="12" t="s">
        <v>225</v>
      </c>
    </row>
    <row r="10" spans="1:9" x14ac:dyDescent="0.35">
      <c r="A10" s="16">
        <v>4</v>
      </c>
      <c r="B10" s="17" t="s">
        <v>217</v>
      </c>
      <c r="C10" s="29">
        <v>8000</v>
      </c>
      <c r="D10" s="32">
        <f>C10</f>
        <v>8000</v>
      </c>
      <c r="E10" s="14" t="s">
        <v>21</v>
      </c>
      <c r="F10" s="18" t="s">
        <v>218</v>
      </c>
      <c r="G10" s="34" t="str">
        <f>F10</f>
        <v>นายสิริพัฒน์  อารินทร์</v>
      </c>
      <c r="H10" s="14" t="s">
        <v>23</v>
      </c>
      <c r="I10" s="12" t="s">
        <v>219</v>
      </c>
    </row>
    <row r="11" spans="1:9" x14ac:dyDescent="0.35">
      <c r="A11" s="12" t="s">
        <v>222</v>
      </c>
      <c r="B11" s="17" t="s">
        <v>226</v>
      </c>
      <c r="C11" s="29">
        <v>87669.54</v>
      </c>
      <c r="D11" s="32">
        <f t="shared" si="0"/>
        <v>87669.54</v>
      </c>
      <c r="E11" s="14" t="s">
        <v>21</v>
      </c>
      <c r="F11" s="18" t="s">
        <v>31</v>
      </c>
      <c r="G11" s="34" t="str">
        <f t="shared" si="1"/>
        <v>บริษัท โกลด์มิลค์ จำกัด</v>
      </c>
      <c r="H11" s="14" t="s">
        <v>23</v>
      </c>
      <c r="I11" s="12" t="s">
        <v>227</v>
      </c>
    </row>
    <row r="12" spans="1:9" x14ac:dyDescent="0.35">
      <c r="A12" s="16">
        <v>6</v>
      </c>
      <c r="B12" s="17" t="s">
        <v>229</v>
      </c>
      <c r="C12" s="29">
        <v>10393.9</v>
      </c>
      <c r="D12" s="32">
        <f t="shared" si="0"/>
        <v>10393.9</v>
      </c>
      <c r="E12" s="14" t="s">
        <v>21</v>
      </c>
      <c r="F12" s="18" t="s">
        <v>31</v>
      </c>
      <c r="G12" s="34" t="str">
        <f t="shared" si="1"/>
        <v>บริษัท โกลด์มิลค์ จำกัด</v>
      </c>
      <c r="H12" s="14" t="s">
        <v>23</v>
      </c>
      <c r="I12" s="12" t="s">
        <v>228</v>
      </c>
    </row>
    <row r="13" spans="1:9" x14ac:dyDescent="0.35">
      <c r="A13" s="16"/>
      <c r="B13" s="17"/>
      <c r="C13" s="27"/>
      <c r="D13" s="32"/>
      <c r="E13" s="14"/>
      <c r="F13" s="18"/>
      <c r="G13" s="18"/>
      <c r="H13" s="14"/>
      <c r="I13" s="16"/>
    </row>
    <row r="14" spans="1:9" x14ac:dyDescent="0.35">
      <c r="A14" s="16"/>
      <c r="B14" s="17"/>
      <c r="C14" s="27"/>
      <c r="D14" s="32"/>
      <c r="E14" s="14"/>
      <c r="F14" s="18"/>
      <c r="G14" s="18"/>
      <c r="H14" s="14"/>
      <c r="I14" s="16"/>
    </row>
    <row r="15" spans="1:9" x14ac:dyDescent="0.35">
      <c r="A15" s="16"/>
      <c r="B15" s="17"/>
      <c r="C15" s="27"/>
      <c r="D15" s="32"/>
      <c r="E15" s="14"/>
      <c r="F15" s="18"/>
      <c r="G15" s="18"/>
      <c r="H15" s="14"/>
      <c r="I15" s="16"/>
    </row>
    <row r="16" spans="1:9" x14ac:dyDescent="0.35">
      <c r="A16" s="16"/>
      <c r="B16" s="17"/>
      <c r="C16" s="27"/>
      <c r="D16" s="32"/>
      <c r="E16" s="14"/>
      <c r="F16" s="18"/>
      <c r="G16" s="18"/>
      <c r="H16" s="14"/>
      <c r="I16" s="16"/>
    </row>
  </sheetData>
  <mergeCells count="3">
    <mergeCell ref="A2:I2"/>
    <mergeCell ref="A3:I3"/>
    <mergeCell ref="A4:I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3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workbookViewId="0">
      <selection activeCell="B15" sqref="B15"/>
    </sheetView>
  </sheetViews>
  <sheetFormatPr defaultColWidth="9.140625" defaultRowHeight="23.25" x14ac:dyDescent="0.35"/>
  <cols>
    <col min="1" max="1" width="8" style="19" bestFit="1" customWidth="1"/>
    <col min="2" max="2" width="126.5703125" style="20" bestFit="1" customWidth="1"/>
    <col min="3" max="3" width="19.42578125" style="28" bestFit="1" customWidth="1"/>
    <col min="4" max="4" width="12.85546875" style="33" bestFit="1" customWidth="1"/>
    <col min="5" max="5" width="16.5703125" style="22" bestFit="1" customWidth="1"/>
    <col min="6" max="7" width="52.85546875" style="21" bestFit="1" customWidth="1"/>
    <col min="8" max="8" width="36.140625" style="22" bestFit="1" customWidth="1"/>
    <col min="9" max="9" width="33.28515625" style="19" bestFit="1" customWidth="1"/>
    <col min="10" max="16384" width="9.140625" style="5"/>
  </cols>
  <sheetData>
    <row r="1" spans="1:9" x14ac:dyDescent="0.35">
      <c r="A1" s="1"/>
      <c r="B1" s="2"/>
      <c r="C1" s="23"/>
      <c r="D1" s="30"/>
      <c r="E1" s="1"/>
      <c r="F1" s="3"/>
      <c r="G1" s="3"/>
      <c r="H1" s="4"/>
      <c r="I1" s="19" t="s">
        <v>11</v>
      </c>
    </row>
    <row r="2" spans="1:9" x14ac:dyDescent="0.35">
      <c r="A2" s="39" t="s">
        <v>231</v>
      </c>
      <c r="B2" s="39"/>
      <c r="C2" s="39"/>
      <c r="D2" s="39"/>
      <c r="E2" s="39"/>
      <c r="F2" s="39"/>
      <c r="G2" s="39"/>
      <c r="H2" s="39"/>
      <c r="I2" s="39"/>
    </row>
    <row r="3" spans="1:9" x14ac:dyDescent="0.35">
      <c r="A3" s="40" t="s">
        <v>16</v>
      </c>
      <c r="B3" s="40"/>
      <c r="C3" s="40"/>
      <c r="D3" s="40"/>
      <c r="E3" s="40"/>
      <c r="F3" s="40"/>
      <c r="G3" s="40"/>
      <c r="H3" s="40"/>
      <c r="I3" s="40"/>
    </row>
    <row r="4" spans="1:9" x14ac:dyDescent="0.35">
      <c r="A4" s="41" t="s">
        <v>230</v>
      </c>
      <c r="B4" s="41"/>
      <c r="C4" s="41"/>
      <c r="D4" s="41"/>
      <c r="E4" s="41"/>
      <c r="F4" s="41"/>
      <c r="G4" s="41"/>
      <c r="H4" s="41"/>
      <c r="I4" s="41"/>
    </row>
    <row r="5" spans="1:9" x14ac:dyDescent="0.35">
      <c r="A5" s="6" t="s">
        <v>3</v>
      </c>
      <c r="B5" s="7" t="s">
        <v>6</v>
      </c>
      <c r="C5" s="24" t="s">
        <v>14</v>
      </c>
      <c r="D5" s="25" t="s">
        <v>8</v>
      </c>
      <c r="E5" s="6" t="s">
        <v>9</v>
      </c>
      <c r="F5" s="8" t="s">
        <v>13</v>
      </c>
      <c r="G5" s="8" t="s">
        <v>0</v>
      </c>
      <c r="H5" s="6" t="s">
        <v>1</v>
      </c>
      <c r="I5" s="7" t="s">
        <v>4</v>
      </c>
    </row>
    <row r="6" spans="1:9" x14ac:dyDescent="0.35">
      <c r="A6" s="9"/>
      <c r="B6" s="10"/>
      <c r="C6" s="26" t="s">
        <v>15</v>
      </c>
      <c r="D6" s="26" t="s">
        <v>7</v>
      </c>
      <c r="E6" s="9"/>
      <c r="F6" s="11" t="s">
        <v>12</v>
      </c>
      <c r="G6" s="11" t="s">
        <v>10</v>
      </c>
      <c r="H6" s="9" t="s">
        <v>2</v>
      </c>
      <c r="I6" s="10" t="s">
        <v>5</v>
      </c>
    </row>
    <row r="7" spans="1:9" x14ac:dyDescent="0.35">
      <c r="A7" s="16">
        <v>1</v>
      </c>
      <c r="B7" s="17" t="s">
        <v>32</v>
      </c>
      <c r="C7" s="27">
        <v>14280</v>
      </c>
      <c r="D7" s="31">
        <f t="shared" ref="D7:D38" si="0">C7</f>
        <v>14280</v>
      </c>
      <c r="E7" s="14" t="s">
        <v>21</v>
      </c>
      <c r="F7" s="18" t="s">
        <v>33</v>
      </c>
      <c r="G7" s="18" t="s">
        <v>33</v>
      </c>
      <c r="H7" s="14" t="s">
        <v>23</v>
      </c>
      <c r="I7" s="16" t="s">
        <v>233</v>
      </c>
    </row>
    <row r="8" spans="1:9" x14ac:dyDescent="0.35">
      <c r="A8" s="12" t="s">
        <v>220</v>
      </c>
      <c r="B8" s="13" t="s">
        <v>232</v>
      </c>
      <c r="C8" s="27">
        <v>19067</v>
      </c>
      <c r="D8" s="31">
        <f>C8</f>
        <v>19067</v>
      </c>
      <c r="E8" s="14" t="s">
        <v>21</v>
      </c>
      <c r="F8" s="14" t="s">
        <v>22</v>
      </c>
      <c r="G8" s="5" t="s">
        <v>22</v>
      </c>
      <c r="H8" s="14" t="s">
        <v>23</v>
      </c>
      <c r="I8" s="16" t="s">
        <v>234</v>
      </c>
    </row>
    <row r="9" spans="1:9" x14ac:dyDescent="0.35">
      <c r="A9" s="16">
        <v>3</v>
      </c>
      <c r="B9" s="17" t="s">
        <v>235</v>
      </c>
      <c r="C9" s="27">
        <v>660</v>
      </c>
      <c r="D9" s="31">
        <f t="shared" ref="D9:D10" si="1">C9</f>
        <v>660</v>
      </c>
      <c r="E9" s="14" t="s">
        <v>21</v>
      </c>
      <c r="F9" s="18" t="s">
        <v>161</v>
      </c>
      <c r="G9" s="12" t="str">
        <f t="shared" ref="G9:G38" si="2">F9</f>
        <v>ร้านภัทรศิลป์โฆษณา โดยนายภัทรพงษ์  เหลืองสุวรรกุล</v>
      </c>
      <c r="H9" s="14" t="s">
        <v>23</v>
      </c>
      <c r="I9" s="12" t="s">
        <v>236</v>
      </c>
    </row>
    <row r="10" spans="1:9" x14ac:dyDescent="0.35">
      <c r="A10" s="16">
        <v>4</v>
      </c>
      <c r="B10" s="17" t="s">
        <v>237</v>
      </c>
      <c r="C10" s="27">
        <v>365</v>
      </c>
      <c r="D10" s="31">
        <f t="shared" si="1"/>
        <v>365</v>
      </c>
      <c r="E10" s="14" t="s">
        <v>21</v>
      </c>
      <c r="F10" s="18" t="s">
        <v>161</v>
      </c>
      <c r="G10" s="12" t="str">
        <f t="shared" si="2"/>
        <v>ร้านภัทรศิลป์โฆษณา โดยนายภัทรพงษ์  เหลืองสุวรรกุล</v>
      </c>
      <c r="H10" s="14" t="s">
        <v>23</v>
      </c>
      <c r="I10" s="12" t="s">
        <v>238</v>
      </c>
    </row>
    <row r="11" spans="1:9" x14ac:dyDescent="0.35">
      <c r="A11" s="16">
        <v>5</v>
      </c>
      <c r="B11" s="17" t="s">
        <v>239</v>
      </c>
      <c r="C11" s="27">
        <v>5000</v>
      </c>
      <c r="D11" s="31">
        <f t="shared" si="0"/>
        <v>5000</v>
      </c>
      <c r="E11" s="14" t="s">
        <v>21</v>
      </c>
      <c r="F11" s="18" t="s">
        <v>22</v>
      </c>
      <c r="G11" s="12" t="str">
        <f t="shared" si="2"/>
        <v>ห้างหุ้นส่วนจำกัด พี.เจ.โอเอ. เซ็นเตอร์</v>
      </c>
      <c r="H11" s="14" t="s">
        <v>23</v>
      </c>
      <c r="I11" s="16" t="s">
        <v>240</v>
      </c>
    </row>
    <row r="12" spans="1:9" x14ac:dyDescent="0.35">
      <c r="A12" s="16">
        <v>6</v>
      </c>
      <c r="B12" s="17" t="s">
        <v>241</v>
      </c>
      <c r="C12" s="29">
        <v>10393.9</v>
      </c>
      <c r="D12" s="32">
        <f t="shared" si="0"/>
        <v>10393.9</v>
      </c>
      <c r="E12" s="14" t="s">
        <v>21</v>
      </c>
      <c r="F12" s="18" t="s">
        <v>31</v>
      </c>
      <c r="G12" s="12" t="str">
        <f t="shared" si="2"/>
        <v>บริษัท โกลด์มิลค์ จำกัด</v>
      </c>
      <c r="H12" s="14" t="s">
        <v>23</v>
      </c>
      <c r="I12" s="16" t="s">
        <v>242</v>
      </c>
    </row>
    <row r="13" spans="1:9" x14ac:dyDescent="0.35">
      <c r="A13" s="16">
        <v>7</v>
      </c>
      <c r="B13" s="17" t="s">
        <v>243</v>
      </c>
      <c r="C13" s="27">
        <v>6000</v>
      </c>
      <c r="D13" s="31">
        <f t="shared" si="0"/>
        <v>6000</v>
      </c>
      <c r="E13" s="14" t="s">
        <v>21</v>
      </c>
      <c r="F13" s="18" t="s">
        <v>244</v>
      </c>
      <c r="G13" s="12" t="str">
        <f t="shared" si="2"/>
        <v>นายกฤษดา  เปี่ยมงาม</v>
      </c>
      <c r="H13" s="14" t="s">
        <v>23</v>
      </c>
      <c r="I13" s="16" t="s">
        <v>245</v>
      </c>
    </row>
    <row r="14" spans="1:9" x14ac:dyDescent="0.35">
      <c r="A14" s="16">
        <v>8</v>
      </c>
      <c r="B14" s="17" t="s">
        <v>246</v>
      </c>
      <c r="C14" s="27">
        <v>63800</v>
      </c>
      <c r="D14" s="31">
        <f t="shared" si="0"/>
        <v>63800</v>
      </c>
      <c r="E14" s="14" t="s">
        <v>21</v>
      </c>
      <c r="F14" s="18" t="s">
        <v>247</v>
      </c>
      <c r="G14" s="12" t="str">
        <f t="shared" si="2"/>
        <v xml:space="preserve"> ห้างหุ้นส่วนจำกัด เอ เค การ์เมนท์ แอนด์ สปอร์ต</v>
      </c>
      <c r="H14" s="14" t="s">
        <v>23</v>
      </c>
      <c r="I14" s="16" t="s">
        <v>248</v>
      </c>
    </row>
    <row r="15" spans="1:9" x14ac:dyDescent="0.35">
      <c r="A15" s="16">
        <v>9</v>
      </c>
      <c r="B15" s="17" t="s">
        <v>249</v>
      </c>
      <c r="C15" s="27">
        <v>33170</v>
      </c>
      <c r="D15" s="31">
        <f t="shared" si="0"/>
        <v>33170</v>
      </c>
      <c r="E15" s="14" t="s">
        <v>21</v>
      </c>
      <c r="F15" s="18" t="s">
        <v>250</v>
      </c>
      <c r="G15" s="12" t="str">
        <f t="shared" si="2"/>
        <v>นางอภิญญา  วงค์เรือน</v>
      </c>
      <c r="H15" s="14" t="s">
        <v>23</v>
      </c>
      <c r="I15" s="16" t="s">
        <v>251</v>
      </c>
    </row>
    <row r="16" spans="1:9" x14ac:dyDescent="0.35">
      <c r="A16" s="16">
        <v>10</v>
      </c>
      <c r="B16" s="17" t="s">
        <v>252</v>
      </c>
      <c r="C16" s="27">
        <v>28000</v>
      </c>
      <c r="D16" s="31">
        <f t="shared" si="0"/>
        <v>28000</v>
      </c>
      <c r="E16" s="14" t="s">
        <v>21</v>
      </c>
      <c r="F16" s="18" t="s">
        <v>253</v>
      </c>
      <c r="G16" s="12" t="str">
        <f t="shared" si="2"/>
        <v>นางจำปา  ก้ำใจ</v>
      </c>
      <c r="H16" s="14" t="s">
        <v>23</v>
      </c>
      <c r="I16" s="16" t="s">
        <v>254</v>
      </c>
    </row>
    <row r="17" spans="1:9" x14ac:dyDescent="0.35">
      <c r="A17" s="16">
        <v>11</v>
      </c>
      <c r="B17" s="17" t="s">
        <v>257</v>
      </c>
      <c r="C17" s="27">
        <v>50000</v>
      </c>
      <c r="D17" s="31">
        <f t="shared" si="0"/>
        <v>50000</v>
      </c>
      <c r="E17" s="14" t="s">
        <v>21</v>
      </c>
      <c r="F17" s="18" t="s">
        <v>255</v>
      </c>
      <c r="G17" s="12" t="str">
        <f t="shared" si="2"/>
        <v>ทิพย์เนตรการไฟฟ้า</v>
      </c>
      <c r="H17" s="14" t="s">
        <v>23</v>
      </c>
      <c r="I17" s="16" t="s">
        <v>256</v>
      </c>
    </row>
    <row r="18" spans="1:9" x14ac:dyDescent="0.35">
      <c r="A18" s="16">
        <v>12</v>
      </c>
      <c r="B18" s="17" t="s">
        <v>259</v>
      </c>
      <c r="C18" s="27">
        <v>20815</v>
      </c>
      <c r="D18" s="31">
        <f t="shared" si="0"/>
        <v>20815</v>
      </c>
      <c r="E18" s="14" t="s">
        <v>21</v>
      </c>
      <c r="F18" s="18" t="s">
        <v>22</v>
      </c>
      <c r="G18" s="12" t="str">
        <f t="shared" si="2"/>
        <v>ห้างหุ้นส่วนจำกัด พี.เจ.โอเอ. เซ็นเตอร์</v>
      </c>
      <c r="H18" s="14" t="s">
        <v>23</v>
      </c>
      <c r="I18" s="16" t="s">
        <v>258</v>
      </c>
    </row>
    <row r="19" spans="1:9" x14ac:dyDescent="0.35">
      <c r="A19" s="16">
        <v>13</v>
      </c>
      <c r="B19" s="17" t="s">
        <v>260</v>
      </c>
      <c r="C19" s="27">
        <v>2000</v>
      </c>
      <c r="D19" s="31">
        <f t="shared" si="0"/>
        <v>2000</v>
      </c>
      <c r="E19" s="14" t="s">
        <v>21</v>
      </c>
      <c r="F19" s="18" t="s">
        <v>261</v>
      </c>
      <c r="G19" s="12" t="str">
        <f t="shared" si="2"/>
        <v>นางพิมพร  การบรรจง</v>
      </c>
      <c r="H19" s="14" t="s">
        <v>23</v>
      </c>
      <c r="I19" s="16" t="s">
        <v>262</v>
      </c>
    </row>
    <row r="20" spans="1:9" x14ac:dyDescent="0.35">
      <c r="A20" s="16">
        <v>14</v>
      </c>
      <c r="B20" s="17" t="s">
        <v>264</v>
      </c>
      <c r="C20" s="27">
        <v>2000</v>
      </c>
      <c r="D20" s="31">
        <f t="shared" si="0"/>
        <v>2000</v>
      </c>
      <c r="E20" s="14" t="s">
        <v>21</v>
      </c>
      <c r="F20" s="18" t="s">
        <v>265</v>
      </c>
      <c r="G20" s="12" t="str">
        <f t="shared" si="2"/>
        <v>นางสาวรัชนี คำใส</v>
      </c>
      <c r="H20" s="14" t="s">
        <v>23</v>
      </c>
      <c r="I20" s="16" t="s">
        <v>266</v>
      </c>
    </row>
    <row r="21" spans="1:9" x14ac:dyDescent="0.35">
      <c r="A21" s="16">
        <v>15</v>
      </c>
      <c r="B21" s="17" t="s">
        <v>263</v>
      </c>
      <c r="C21" s="27">
        <v>900</v>
      </c>
      <c r="D21" s="31">
        <f t="shared" si="0"/>
        <v>900</v>
      </c>
      <c r="E21" s="14" t="s">
        <v>21</v>
      </c>
      <c r="F21" s="18" t="s">
        <v>255</v>
      </c>
      <c r="G21" s="12" t="str">
        <f t="shared" si="2"/>
        <v>ทิพย์เนตรการไฟฟ้า</v>
      </c>
      <c r="H21" s="14" t="s">
        <v>23</v>
      </c>
      <c r="I21" s="16" t="s">
        <v>267</v>
      </c>
    </row>
    <row r="22" spans="1:9" x14ac:dyDescent="0.35">
      <c r="A22" s="16">
        <v>16</v>
      </c>
      <c r="B22" s="17" t="s">
        <v>52</v>
      </c>
      <c r="C22" s="27">
        <v>51000</v>
      </c>
      <c r="D22" s="31">
        <f t="shared" ref="D22:D32" si="3">C22</f>
        <v>51000</v>
      </c>
      <c r="E22" s="14" t="s">
        <v>21</v>
      </c>
      <c r="F22" s="18" t="s">
        <v>53</v>
      </c>
      <c r="G22" s="12" t="str">
        <f t="shared" ref="G22:G32" si="4">F22</f>
        <v>นางสาวจุฬารัตน์  บุตรแก้ว</v>
      </c>
      <c r="H22" s="14" t="s">
        <v>23</v>
      </c>
      <c r="I22" s="16" t="s">
        <v>268</v>
      </c>
    </row>
    <row r="23" spans="1:9" x14ac:dyDescent="0.35">
      <c r="A23" s="16">
        <v>17</v>
      </c>
      <c r="B23" s="17" t="s">
        <v>50</v>
      </c>
      <c r="C23" s="27">
        <v>54000</v>
      </c>
      <c r="D23" s="31">
        <f t="shared" si="3"/>
        <v>54000</v>
      </c>
      <c r="E23" s="14" t="s">
        <v>21</v>
      </c>
      <c r="F23" s="18" t="s">
        <v>51</v>
      </c>
      <c r="G23" s="12" t="str">
        <f t="shared" si="4"/>
        <v>นางสาวบุณยาพร  วงค์หลวง</v>
      </c>
      <c r="H23" s="14" t="s">
        <v>23</v>
      </c>
      <c r="I23" s="16" t="s">
        <v>270</v>
      </c>
    </row>
    <row r="24" spans="1:9" x14ac:dyDescent="0.35">
      <c r="A24" s="16">
        <v>18</v>
      </c>
      <c r="B24" s="17" t="s">
        <v>55</v>
      </c>
      <c r="C24" s="27">
        <v>51000</v>
      </c>
      <c r="D24" s="31">
        <f t="shared" si="3"/>
        <v>51000</v>
      </c>
      <c r="E24" s="14" t="s">
        <v>21</v>
      </c>
      <c r="F24" s="18" t="s">
        <v>57</v>
      </c>
      <c r="G24" s="12" t="str">
        <f t="shared" si="4"/>
        <v>นายฉัตรชัย  ด้วงนคร</v>
      </c>
      <c r="H24" s="14" t="s">
        <v>23</v>
      </c>
      <c r="I24" s="16" t="s">
        <v>271</v>
      </c>
    </row>
    <row r="25" spans="1:9" x14ac:dyDescent="0.35">
      <c r="A25" s="16">
        <v>19</v>
      </c>
      <c r="B25" s="17" t="s">
        <v>48</v>
      </c>
      <c r="C25" s="27">
        <v>54000</v>
      </c>
      <c r="D25" s="31">
        <f t="shared" si="3"/>
        <v>54000</v>
      </c>
      <c r="E25" s="14" t="s">
        <v>21</v>
      </c>
      <c r="F25" s="18" t="s">
        <v>49</v>
      </c>
      <c r="G25" s="12" t="str">
        <f t="shared" si="4"/>
        <v>นางสาวอลิชา  เอ้ยคำ</v>
      </c>
      <c r="H25" s="14" t="s">
        <v>23</v>
      </c>
      <c r="I25" s="16" t="s">
        <v>272</v>
      </c>
    </row>
    <row r="26" spans="1:9" x14ac:dyDescent="0.35">
      <c r="A26" s="16">
        <v>20</v>
      </c>
      <c r="B26" s="17" t="s">
        <v>64</v>
      </c>
      <c r="C26" s="27">
        <v>51000</v>
      </c>
      <c r="D26" s="31">
        <f t="shared" si="3"/>
        <v>51000</v>
      </c>
      <c r="E26" s="14" t="s">
        <v>21</v>
      </c>
      <c r="F26" s="18" t="s">
        <v>65</v>
      </c>
      <c r="G26" s="12" t="str">
        <f t="shared" si="4"/>
        <v>นางสาวธนาภรณ์  เจริญศิริ</v>
      </c>
      <c r="H26" s="14" t="s">
        <v>23</v>
      </c>
      <c r="I26" s="16" t="s">
        <v>273</v>
      </c>
    </row>
    <row r="27" spans="1:9" x14ac:dyDescent="0.35">
      <c r="A27" s="16">
        <v>21</v>
      </c>
      <c r="B27" s="17" t="s">
        <v>44</v>
      </c>
      <c r="C27" s="27">
        <v>54000</v>
      </c>
      <c r="D27" s="31">
        <f t="shared" si="3"/>
        <v>54000</v>
      </c>
      <c r="E27" s="14" t="s">
        <v>21</v>
      </c>
      <c r="F27" s="18" t="s">
        <v>45</v>
      </c>
      <c r="G27" s="12" t="str">
        <f t="shared" si="4"/>
        <v>นางสาวสาวิตรี  สมตุ้ย</v>
      </c>
      <c r="H27" s="14" t="s">
        <v>23</v>
      </c>
      <c r="I27" s="16" t="s">
        <v>274</v>
      </c>
    </row>
    <row r="28" spans="1:9" x14ac:dyDescent="0.35">
      <c r="A28" s="16">
        <v>22</v>
      </c>
      <c r="B28" s="17" t="s">
        <v>46</v>
      </c>
      <c r="C28" s="27">
        <v>48000</v>
      </c>
      <c r="D28" s="31">
        <f t="shared" si="3"/>
        <v>48000</v>
      </c>
      <c r="E28" s="14" t="s">
        <v>21</v>
      </c>
      <c r="F28" s="18" t="s">
        <v>269</v>
      </c>
      <c r="G28" s="12" t="str">
        <f t="shared" si="4"/>
        <v>นางสาวน้ำทิพย์ ธงยี่สิบสอง</v>
      </c>
      <c r="H28" s="14" t="s">
        <v>23</v>
      </c>
      <c r="I28" s="16" t="s">
        <v>275</v>
      </c>
    </row>
    <row r="29" spans="1:9" x14ac:dyDescent="0.35">
      <c r="A29" s="16">
        <v>23</v>
      </c>
      <c r="B29" s="17" t="s">
        <v>43</v>
      </c>
      <c r="C29" s="27">
        <v>64200</v>
      </c>
      <c r="D29" s="31">
        <f t="shared" si="3"/>
        <v>64200</v>
      </c>
      <c r="E29" s="14" t="s">
        <v>21</v>
      </c>
      <c r="F29" s="18" t="s">
        <v>39</v>
      </c>
      <c r="G29" s="12" t="str">
        <f t="shared" si="4"/>
        <v>นายกุมภา  ต๊ะเอ้ย</v>
      </c>
      <c r="H29" s="14" t="s">
        <v>23</v>
      </c>
      <c r="I29" s="16" t="s">
        <v>277</v>
      </c>
    </row>
    <row r="30" spans="1:9" x14ac:dyDescent="0.35">
      <c r="A30" s="16">
        <v>24</v>
      </c>
      <c r="B30" s="17" t="s">
        <v>43</v>
      </c>
      <c r="C30" s="27">
        <v>57000</v>
      </c>
      <c r="D30" s="31">
        <f t="shared" si="3"/>
        <v>57000</v>
      </c>
      <c r="E30" s="14" t="s">
        <v>21</v>
      </c>
      <c r="F30" s="18" t="s">
        <v>41</v>
      </c>
      <c r="G30" s="12" t="str">
        <f t="shared" si="4"/>
        <v>นายธรรมนูญ  สุธรรมปัน</v>
      </c>
      <c r="H30" s="14" t="s">
        <v>23</v>
      </c>
      <c r="I30" s="16" t="s">
        <v>278</v>
      </c>
    </row>
    <row r="31" spans="1:9" x14ac:dyDescent="0.35">
      <c r="A31" s="16">
        <v>25</v>
      </c>
      <c r="B31" s="17" t="s">
        <v>43</v>
      </c>
      <c r="C31" s="27">
        <v>55200</v>
      </c>
      <c r="D31" s="31">
        <f t="shared" si="3"/>
        <v>55200</v>
      </c>
      <c r="E31" s="14" t="s">
        <v>21</v>
      </c>
      <c r="F31" s="18" t="s">
        <v>42</v>
      </c>
      <c r="G31" s="12" t="str">
        <f t="shared" si="4"/>
        <v>นายมนัส  ปัญญาใจ</v>
      </c>
      <c r="H31" s="14" t="s">
        <v>23</v>
      </c>
      <c r="I31" s="16" t="s">
        <v>279</v>
      </c>
    </row>
    <row r="32" spans="1:9" x14ac:dyDescent="0.35">
      <c r="A32" s="16">
        <v>26</v>
      </c>
      <c r="B32" s="17" t="s">
        <v>43</v>
      </c>
      <c r="C32" s="27">
        <v>37200</v>
      </c>
      <c r="D32" s="31">
        <f t="shared" si="3"/>
        <v>37200</v>
      </c>
      <c r="E32" s="14" t="s">
        <v>21</v>
      </c>
      <c r="F32" s="18" t="s">
        <v>106</v>
      </c>
      <c r="G32" s="12" t="str">
        <f t="shared" si="4"/>
        <v>นายปิยวัช  กันทะเขียว</v>
      </c>
      <c r="H32" s="14" t="s">
        <v>23</v>
      </c>
      <c r="I32" s="16" t="s">
        <v>280</v>
      </c>
    </row>
    <row r="33" spans="1:9" x14ac:dyDescent="0.35">
      <c r="A33" s="16">
        <v>27</v>
      </c>
      <c r="B33" s="17" t="s">
        <v>37</v>
      </c>
      <c r="C33" s="27">
        <v>8000</v>
      </c>
      <c r="D33" s="31">
        <f t="shared" si="0"/>
        <v>8000</v>
      </c>
      <c r="E33" s="14" t="s">
        <v>21</v>
      </c>
      <c r="F33" s="18" t="s">
        <v>276</v>
      </c>
      <c r="G33" s="12" t="str">
        <f t="shared" si="2"/>
        <v>นางสาวชนกนภัส สาระพัฒน์</v>
      </c>
      <c r="H33" s="14" t="s">
        <v>23</v>
      </c>
      <c r="I33" s="16" t="s">
        <v>281</v>
      </c>
    </row>
    <row r="34" spans="1:9" x14ac:dyDescent="0.35">
      <c r="A34" s="16">
        <v>28</v>
      </c>
      <c r="B34" s="17" t="s">
        <v>66</v>
      </c>
      <c r="C34" s="27">
        <v>58200</v>
      </c>
      <c r="D34" s="31">
        <f>C34</f>
        <v>58200</v>
      </c>
      <c r="E34" s="14" t="s">
        <v>21</v>
      </c>
      <c r="F34" s="18" t="s">
        <v>67</v>
      </c>
      <c r="G34" s="12" t="str">
        <f>F34</f>
        <v>นายเพชร  หอมสุวรรณ์</v>
      </c>
      <c r="H34" s="14" t="s">
        <v>23</v>
      </c>
      <c r="I34" s="16" t="s">
        <v>282</v>
      </c>
    </row>
    <row r="35" spans="1:9" x14ac:dyDescent="0.35">
      <c r="A35" s="16">
        <v>29</v>
      </c>
      <c r="B35" s="17" t="s">
        <v>66</v>
      </c>
      <c r="C35" s="27">
        <v>58200</v>
      </c>
      <c r="D35" s="31">
        <f>C35</f>
        <v>58200</v>
      </c>
      <c r="E35" s="14" t="s">
        <v>21</v>
      </c>
      <c r="F35" s="18" t="s">
        <v>69</v>
      </c>
      <c r="G35" s="12" t="str">
        <f>F35</f>
        <v>นายสังเวียน  พุฒตรง</v>
      </c>
      <c r="H35" s="14" t="s">
        <v>23</v>
      </c>
      <c r="I35" s="16" t="s">
        <v>283</v>
      </c>
    </row>
    <row r="36" spans="1:9" x14ac:dyDescent="0.35">
      <c r="A36" s="16">
        <v>30</v>
      </c>
      <c r="B36" s="17" t="s">
        <v>66</v>
      </c>
      <c r="C36" s="27">
        <v>58200</v>
      </c>
      <c r="D36" s="31">
        <f>C36</f>
        <v>58200</v>
      </c>
      <c r="E36" s="14" t="s">
        <v>21</v>
      </c>
      <c r="F36" s="18" t="s">
        <v>68</v>
      </c>
      <c r="G36" s="12" t="str">
        <f>F36</f>
        <v>นายเดชา  สมบูรณ์</v>
      </c>
      <c r="H36" s="14" t="s">
        <v>23</v>
      </c>
      <c r="I36" s="16" t="s">
        <v>284</v>
      </c>
    </row>
    <row r="37" spans="1:9" x14ac:dyDescent="0.35">
      <c r="A37" s="16">
        <v>31</v>
      </c>
      <c r="B37" s="17" t="s">
        <v>60</v>
      </c>
      <c r="C37" s="27">
        <v>54000</v>
      </c>
      <c r="D37" s="31">
        <f t="shared" si="0"/>
        <v>54000</v>
      </c>
      <c r="E37" s="14" t="s">
        <v>21</v>
      </c>
      <c r="F37" s="18" t="s">
        <v>59</v>
      </c>
      <c r="G37" s="12" t="str">
        <f t="shared" si="2"/>
        <v>นายมนัส  สมบูรณ์</v>
      </c>
      <c r="H37" s="14" t="s">
        <v>23</v>
      </c>
      <c r="I37" s="16" t="s">
        <v>285</v>
      </c>
    </row>
    <row r="38" spans="1:9" x14ac:dyDescent="0.35">
      <c r="A38" s="16">
        <v>32</v>
      </c>
      <c r="B38" s="17" t="s">
        <v>58</v>
      </c>
      <c r="C38" s="27">
        <v>51000</v>
      </c>
      <c r="D38" s="31">
        <f t="shared" si="0"/>
        <v>51000</v>
      </c>
      <c r="E38" s="14" t="s">
        <v>21</v>
      </c>
      <c r="F38" s="18" t="s">
        <v>61</v>
      </c>
      <c r="G38" s="12" t="str">
        <f t="shared" si="2"/>
        <v>นายสุรศักดิ์  เจริญศิริ</v>
      </c>
      <c r="H38" s="14" t="s">
        <v>23</v>
      </c>
      <c r="I38" s="16" t="s">
        <v>286</v>
      </c>
    </row>
  </sheetData>
  <mergeCells count="3">
    <mergeCell ref="A2:I2"/>
    <mergeCell ref="A3:I3"/>
    <mergeCell ref="A4:I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แบบ สขร.1 ตุลาคม2568 </vt:lpstr>
      <vt:lpstr>แบบ สขร.1 พฤศจิกายน2568 </vt:lpstr>
      <vt:lpstr>แบบ สขร.1 ธันวาคม 2568 </vt:lpstr>
      <vt:lpstr>แบบ สขร.1 มกราคม 2569</vt:lpstr>
      <vt:lpstr>แบบ สขร.1 กุมภาพันธ์ 2569</vt:lpstr>
      <vt:lpstr>แบบ สขร.1 มีนาคม 2569</vt:lpstr>
      <vt:lpstr>'แบบ สขร.1 ตุลาคม2568 '!Print_Titles</vt:lpstr>
    </vt:vector>
  </TitlesOfParts>
  <Company>iLLUSiON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user</cp:lastModifiedBy>
  <cp:lastPrinted>2026-06-18T06:58:33Z</cp:lastPrinted>
  <dcterms:created xsi:type="dcterms:W3CDTF">2009-03-24T02:42:43Z</dcterms:created>
  <dcterms:modified xsi:type="dcterms:W3CDTF">2026-06-18T06:58:37Z</dcterms:modified>
</cp:coreProperties>
</file>